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ワシントン州港輸入（対日本）" sheetId="3" r:id="rId1"/>
  </sheets>
  <calcPr calcId="145621"/>
</workbook>
</file>

<file path=xl/calcChain.xml><?xml version="1.0" encoding="utf-8"?>
<calcChain xmlns="http://schemas.openxmlformats.org/spreadsheetml/2006/main">
  <c r="E6" i="3" l="1"/>
  <c r="E14" i="3"/>
  <c r="E22" i="3"/>
  <c r="E24" i="3"/>
  <c r="E23" i="3"/>
  <c r="E19" i="3"/>
  <c r="E18" i="3"/>
  <c r="E15" i="3"/>
  <c r="E11" i="3"/>
  <c r="E10" i="3"/>
  <c r="E7" i="3"/>
  <c r="E5" i="3" l="1"/>
  <c r="E9" i="3"/>
  <c r="E13" i="3"/>
  <c r="E17" i="3"/>
  <c r="E21" i="3"/>
  <c r="E25" i="3"/>
  <c r="E8" i="3"/>
  <c r="E12" i="3"/>
  <c r="E16" i="3"/>
  <c r="E20" i="3"/>
</calcChain>
</file>

<file path=xl/sharedStrings.xml><?xml version="1.0" encoding="utf-8"?>
<sst xmlns="http://schemas.openxmlformats.org/spreadsheetml/2006/main" count="31" uniqueCount="31">
  <si>
    <t>順位</t>
    <rPh sb="0" eb="2">
      <t>ジュンイ</t>
    </rPh>
    <phoneticPr fontId="21"/>
  </si>
  <si>
    <t>HSコード</t>
    <phoneticPr fontId="21"/>
  </si>
  <si>
    <t>品目</t>
    <rPh sb="0" eb="2">
      <t>ヒンモク</t>
    </rPh>
    <phoneticPr fontId="21"/>
  </si>
  <si>
    <t>注）</t>
  </si>
  <si>
    <t>出典：WISERTrade</t>
  </si>
  <si>
    <t>２０１２年のワシントン州の港における輸入額（対日本・HS４桁）</t>
    <rPh sb="4" eb="5">
      <t>ネン</t>
    </rPh>
    <rPh sb="11" eb="12">
      <t>シュウ</t>
    </rPh>
    <rPh sb="13" eb="14">
      <t>ミナト</t>
    </rPh>
    <rPh sb="18" eb="21">
      <t>ユニュウガク</t>
    </rPh>
    <rPh sb="22" eb="23">
      <t>タイ</t>
    </rPh>
    <rPh sb="23" eb="25">
      <t>ニホン</t>
    </rPh>
    <rPh sb="29" eb="30">
      <t>ケタ</t>
    </rPh>
    <phoneticPr fontId="26"/>
  </si>
  <si>
    <t>輸入額（億ドル）</t>
  </si>
  <si>
    <t>シェア</t>
  </si>
  <si>
    <t>総額</t>
    <rPh sb="0" eb="2">
      <t>ソウガク</t>
    </rPh>
    <phoneticPr fontId="21"/>
  </si>
  <si>
    <t>その他</t>
    <rPh sb="2" eb="3">
      <t>タ</t>
    </rPh>
    <phoneticPr fontId="21"/>
  </si>
  <si>
    <t>最終目的地がワシントン州でないものを含む。</t>
  </si>
  <si>
    <r>
      <rPr>
        <sz val="8"/>
        <color theme="1"/>
        <rFont val="ＭＳ Ｐゴシック"/>
        <family val="3"/>
        <charset val="128"/>
      </rPr>
      <t>部分品及び附属品（第</t>
    </r>
    <r>
      <rPr>
        <sz val="8"/>
        <color theme="1"/>
        <rFont val="Arial"/>
        <family val="2"/>
      </rPr>
      <t>87.01</t>
    </r>
    <r>
      <rPr>
        <sz val="8"/>
        <color theme="1"/>
        <rFont val="ＭＳ Ｐゴシック"/>
        <family val="3"/>
        <charset val="128"/>
      </rPr>
      <t>項から第</t>
    </r>
    <r>
      <rPr>
        <sz val="8"/>
        <color theme="1"/>
        <rFont val="Arial"/>
        <family val="2"/>
      </rPr>
      <t>87.05</t>
    </r>
    <r>
      <rPr>
        <sz val="8"/>
        <color theme="1"/>
        <rFont val="ＭＳ Ｐゴシック"/>
        <family val="3"/>
        <charset val="128"/>
      </rPr>
      <t>項までの自動車のものに限る。）</t>
    </r>
    <phoneticPr fontId="21"/>
  </si>
  <si>
    <r>
      <rPr>
        <sz val="8"/>
        <color theme="1"/>
        <rFont val="ＭＳ Ｐゴシック"/>
        <family val="3"/>
        <charset val="128"/>
      </rPr>
      <t>乗用自動車その他の自動車（ステーションワゴン及びレーシングカーを含み、主として人員の輸送用に設計したものに限るものとし、第</t>
    </r>
    <r>
      <rPr>
        <sz val="8"/>
        <color theme="1"/>
        <rFont val="Arial"/>
        <family val="2"/>
      </rPr>
      <t>87.02</t>
    </r>
    <r>
      <rPr>
        <sz val="8"/>
        <color theme="1"/>
        <rFont val="ＭＳ Ｐゴシック"/>
        <family val="3"/>
        <charset val="128"/>
      </rPr>
      <t>項のものを除く。）</t>
    </r>
    <phoneticPr fontId="21"/>
  </si>
  <si>
    <t>モーターサイクル（モペットを含むものとし、サイドカー付きであるかないかを問わない。）、補助原動機付きの自転車（サイドカー付きであるかないかを問わない。）及びサイドカー</t>
    <phoneticPr fontId="21"/>
  </si>
  <si>
    <r>
      <rPr>
        <sz val="8"/>
        <color theme="1"/>
        <rFont val="ＭＳ Ｐゴシック"/>
        <family val="3"/>
        <charset val="128"/>
      </rPr>
      <t>部分品（第</t>
    </r>
    <r>
      <rPr>
        <sz val="8"/>
        <color theme="1"/>
        <rFont val="Arial"/>
        <family val="2"/>
      </rPr>
      <t>88.01</t>
    </r>
    <r>
      <rPr>
        <sz val="8"/>
        <color theme="1"/>
        <rFont val="ＭＳ Ｐゴシック"/>
        <family val="3"/>
        <charset val="128"/>
      </rPr>
      <t>項又は第</t>
    </r>
    <r>
      <rPr>
        <sz val="8"/>
        <color theme="1"/>
        <rFont val="Arial"/>
        <family val="2"/>
      </rPr>
      <t>88.02</t>
    </r>
    <r>
      <rPr>
        <sz val="8"/>
        <color theme="1"/>
        <rFont val="ＭＳ Ｐゴシック"/>
        <family val="3"/>
        <charset val="128"/>
      </rPr>
      <t>項の物品のものに限る。）</t>
    </r>
    <phoneticPr fontId="21"/>
  </si>
  <si>
    <t>ピストン式火花点火内燃機関（往復動機関及びロータリーエンジンに限る。）</t>
    <phoneticPr fontId="21"/>
  </si>
  <si>
    <t>ブルドーザー、アングルドーザー、地ならし機、スクレーパー、メカニカルショベル、エキスカベーター、ショベルローダー、突固め用機械及びロードローラー（自走式のものに限る。）</t>
    <phoneticPr fontId="21"/>
  </si>
  <si>
    <r>
      <rPr>
        <sz val="8"/>
        <color theme="1"/>
        <rFont val="ＭＳ Ｐゴシック"/>
        <family val="3"/>
        <charset val="128"/>
      </rPr>
      <t>半導体ボール、半導体ウエハー、半導体デバイス、集積回路又はフラットパネルディスプレイの製造に専ら又は主として使用する機器、第</t>
    </r>
    <r>
      <rPr>
        <sz val="8"/>
        <color theme="1"/>
        <rFont val="Arial"/>
        <family val="2"/>
      </rPr>
      <t>84</t>
    </r>
    <r>
      <rPr>
        <sz val="8"/>
        <color theme="1"/>
        <rFont val="ＭＳ Ｐゴシック"/>
        <family val="3"/>
        <charset val="128"/>
      </rPr>
      <t>類の注</t>
    </r>
    <r>
      <rPr>
        <sz val="8"/>
        <color theme="1"/>
        <rFont val="Arial"/>
        <family val="2"/>
      </rPr>
      <t>9(C)</t>
    </r>
    <r>
      <rPr>
        <sz val="8"/>
        <color theme="1"/>
        <rFont val="ＭＳ Ｐゴシック"/>
        <family val="3"/>
        <charset val="128"/>
      </rPr>
      <t>の機器並びに部分品及び附属品</t>
    </r>
    <phoneticPr fontId="21"/>
  </si>
  <si>
    <t>ピストン式圧縮点火内燃機関（ディーゼルエンジン及びセミディーゼルエンジン）</t>
    <phoneticPr fontId="21"/>
  </si>
  <si>
    <r>
      <rPr>
        <sz val="8"/>
        <color theme="1"/>
        <rFont val="ＭＳ Ｐゴシック"/>
        <family val="3"/>
        <charset val="128"/>
      </rPr>
      <t>第</t>
    </r>
    <r>
      <rPr>
        <sz val="8"/>
        <color theme="1"/>
        <rFont val="Arial"/>
        <family val="2"/>
      </rPr>
      <t>84.07</t>
    </r>
    <r>
      <rPr>
        <sz val="8"/>
        <color theme="1"/>
        <rFont val="ＭＳ Ｐゴシック"/>
        <family val="3"/>
        <charset val="128"/>
      </rPr>
      <t>項又は第</t>
    </r>
    <r>
      <rPr>
        <sz val="8"/>
        <color theme="1"/>
        <rFont val="Arial"/>
        <family val="2"/>
      </rPr>
      <t>84.08</t>
    </r>
    <r>
      <rPr>
        <sz val="8"/>
        <color theme="1"/>
        <rFont val="ＭＳ Ｐゴシック"/>
        <family val="3"/>
        <charset val="128"/>
      </rPr>
      <t>項のエンジンに専ら又は主として使用する部分品</t>
    </r>
    <phoneticPr fontId="21"/>
  </si>
  <si>
    <t>コック、弁その他これらに類する物品（減圧弁及び温度制御式弁を含むものとし、管、かん胴、タンクその他これらに類する物品用のものに限る。）</t>
    <phoneticPr fontId="21"/>
  </si>
  <si>
    <t>玉軸受及びころ軸受</t>
    <phoneticPr fontId="21"/>
  </si>
  <si>
    <t>ギヤボックスその他の変速機（トルクコンバーターを含む。）、伝動軸（カムシャフト及びクランクシャフトを含む。）、クランク、軸受箱、滑り軸受、歯車、歯車伝動機、ボールスクリュー、ローラースクリュー、はずみ車、プーリー（プーリーブロックを含む。）、クラッチ及び軸継手（自在継手を含む。）</t>
    <phoneticPr fontId="21"/>
  </si>
  <si>
    <t>液体ポンプ（計器付きであるかないかを問わない。）及び液体エレベーター</t>
    <phoneticPr fontId="21"/>
  </si>
  <si>
    <t>気体ポンプ、真空ポンプ、気体圧縮機及びファン並びに換気用又は循環用のフード（ファンを自蔵するものに限るものとし、フィルターを取り付けてあるかないかを問わない。）</t>
    <phoneticPr fontId="21"/>
  </si>
  <si>
    <r>
      <rPr>
        <sz val="8"/>
        <color theme="1"/>
        <rFont val="ＭＳ Ｐゴシック"/>
        <family val="3"/>
        <charset val="128"/>
      </rPr>
      <t>印刷機（第</t>
    </r>
    <r>
      <rPr>
        <sz val="8"/>
        <color theme="1"/>
        <rFont val="Arial"/>
        <family val="2"/>
      </rPr>
      <t>84.42</t>
    </r>
    <r>
      <rPr>
        <sz val="8"/>
        <color theme="1"/>
        <rFont val="ＭＳ Ｐゴシック"/>
        <family val="3"/>
        <charset val="128"/>
      </rPr>
      <t>項のプレート、シリンダーその他の印刷用コンポーネントにより印刷に使用するもの）、その他のプリンター、複写機及びファクシミリ（結合してあるかないかを問わない。）並びに部分品及び附属品</t>
    </r>
    <phoneticPr fontId="21"/>
  </si>
  <si>
    <t>火花点火式又は圧縮点火式の内燃機関の点火又は始動に使用する種類の電気機器（例えば、点火用磁石発電機、直流磁石発電機、イグニションコイル、点火プラグ、予熱プラグ及びスターター）並びにこれらの内燃機関に使用する種類の発電機（例えば、直流発電機及び交流発電機）及び開閉器</t>
    <phoneticPr fontId="21"/>
  </si>
  <si>
    <t>電動機及び発電機（原動機とセットにした発電機を除く。）</t>
    <phoneticPr fontId="21"/>
  </si>
  <si>
    <t>鉄鋼製のねじ、ボルト、ナット、コーチスクリュー、スクリューフック、リベット、コッター、コッターピン、座金（ばね座金を含む。）その他これらに類する製品</t>
    <phoneticPr fontId="21"/>
  </si>
  <si>
    <t>ビデオゲーム用のコンソール及び機器、遊戯場用、テーブルゲーム用又は室内遊戯用の物品（ピンテーブル、ビリヤード台、カジノ用に特に製造したテーブル及びボーリングアレー用自動装置を含む。）</t>
    <phoneticPr fontId="21"/>
  </si>
  <si>
    <t>物理分析用又は化学分析用の機器（例えば、偏光計、屈折計、分光計及びガス又は煙の分析機器）、粘度、多孔度、膨脹、表面張力その他これらに類する性質の測定用又は検査用の機器、熱、音又は光の量の測定用又は検査用の機器（露出計を含む。）及びミクロトーム</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</si>
</sst>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_ "/>
  </numFmts>
  <fonts count="34">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b/>
      <sz val="11"/>
      <color theme="1"/>
      <name val="Calibri"/>
      <family val="3"/>
      <charset val="128"/>
      <scheme val="minor"/>
    </font>
    <font>
      <sz val="8"/>
      <color theme="1"/>
      <name val="Arial"/>
      <family val="2"/>
    </font>
    <font>
      <u/>
      <sz val="11"/>
      <color theme="10"/>
      <name val="ＭＳ Ｐゴシック"/>
      <family val="3"/>
      <charset val="128"/>
    </font>
    <font>
      <sz val="6"/>
      <name val="Calibri"/>
      <family val="2"/>
      <charset val="128"/>
      <scheme val="minor"/>
    </font>
    <font>
      <sz val="11"/>
      <name val="Calibri"/>
      <family val="2"/>
      <charset val="128"/>
      <scheme val="minor"/>
    </font>
    <font>
      <sz val="8"/>
      <name val="Arial"/>
      <family val="2"/>
    </font>
    <font>
      <sz val="11"/>
      <name val="ＭＳ Ｐゴシック"/>
      <family val="3"/>
      <charset val="128"/>
    </font>
    <font>
      <sz val="12"/>
      <name val="MS PGothic"/>
      <family val="3"/>
    </font>
    <font>
      <sz val="6"/>
      <name val="MS PGothic"/>
      <family val="3"/>
    </font>
    <font>
      <sz val="11"/>
      <color theme="1"/>
      <name val="ＭＳ Ｐゴシック"/>
      <family val="3"/>
      <charset val="128"/>
    </font>
    <font>
      <sz val="11"/>
      <color theme="1"/>
      <name val="Cambria"/>
      <family val="3"/>
      <charset val="128"/>
      <scheme val="major"/>
    </font>
    <font>
      <b/>
      <sz val="10"/>
      <color theme="1"/>
      <name val="ＭＳ ゴシック"/>
      <family val="3"/>
      <charset val="128"/>
    </font>
    <font>
      <b/>
      <sz val="11"/>
      <color theme="1"/>
      <name val="ＭＳ ゴシック"/>
      <family val="3"/>
      <charset val="128"/>
    </font>
    <font>
      <b/>
      <sz val="8"/>
      <color theme="1"/>
      <name val="ＭＳ Ｐゴシック"/>
      <family val="3"/>
      <charset val="128"/>
    </font>
    <font>
      <sz val="8"/>
      <name val="ＭＳ Ｐゴシック"/>
      <family val="3"/>
      <charset val="128"/>
    </font>
    <font>
      <sz val="8"/>
      <color theme="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top"/>
      <protection locked="0"/>
    </xf>
  </cellStyleXfs>
  <cellXfs count="23">
    <xf numFmtId="0" fontId="0" fillId="0" borderId="0" xfId="0">
      <alignment vertical="center"/>
    </xf>
    <xf numFmtId="0" fontId="18" fillId="0" borderId="10" xfId="0" applyFont="1" applyBorder="1" applyAlignment="1">
      <alignment horizontal="center" vertical="center" wrapText="1"/>
    </xf>
    <xf numFmtId="0" fontId="0" fillId="0" borderId="10" xfId="0" applyBorder="1" applyAlignment="1">
      <alignment vertical="center" wrapText="1"/>
    </xf>
    <xf numFmtId="0" fontId="19" fillId="0" borderId="10" xfId="0" applyFont="1" applyBorder="1" applyAlignment="1">
      <alignment vertical="center" wrapText="1"/>
    </xf>
    <xf numFmtId="0" fontId="19" fillId="0" borderId="10" xfId="0" applyFont="1" applyBorder="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vertical="center"/>
    </xf>
    <xf numFmtId="0" fontId="24" fillId="0" borderId="0" xfId="42" applyFont="1" applyAlignment="1" applyProtection="1">
      <alignment vertical="center"/>
    </xf>
    <xf numFmtId="0" fontId="24" fillId="0" borderId="10" xfId="42" applyFont="1" applyBorder="1" applyAlignment="1" applyProtection="1">
      <alignment vertical="center"/>
    </xf>
    <xf numFmtId="0" fontId="25" fillId="0" borderId="0" xfId="0" applyFont="1">
      <alignment vertical="center"/>
    </xf>
    <xf numFmtId="0" fontId="27" fillId="0" borderId="11" xfId="0" applyFont="1" applyBorder="1" applyAlignment="1"/>
    <xf numFmtId="0" fontId="28" fillId="0" borderId="11" xfId="0" applyFont="1" applyBorder="1" applyAlignment="1"/>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165" fontId="0" fillId="0" borderId="10" xfId="0" applyNumberFormat="1" applyBorder="1" applyAlignment="1">
      <alignment horizontal="right" vertical="center"/>
    </xf>
    <xf numFmtId="0" fontId="31" fillId="0" borderId="10" xfId="0" applyFont="1" applyBorder="1">
      <alignment vertical="center"/>
    </xf>
    <xf numFmtId="0" fontId="32" fillId="0" borderId="10" xfId="42" applyFont="1" applyBorder="1" applyAlignment="1" applyProtection="1">
      <alignment vertical="center"/>
    </xf>
    <xf numFmtId="0" fontId="33" fillId="0" borderId="10" xfId="0" applyFont="1" applyBorder="1" applyAlignment="1">
      <alignment vertical="center" wrapText="1"/>
    </xf>
    <xf numFmtId="0" fontId="0" fillId="0" borderId="0" xfId="0" applyAlignment="1">
      <alignment vertical="center"/>
    </xf>
    <xf numFmtId="164" fontId="0" fillId="0" borderId="10" xfId="0" applyNumberFormat="1" applyBorder="1" applyAlignment="1">
      <alignment horizontal="right" vertical="center"/>
    </xf>
    <xf numFmtId="0" fontId="0" fillId="0" borderId="0" xfId="0" applyAlignment="1">
      <alignment horizontal="right" vertical="center"/>
    </xf>
    <xf numFmtId="0" fontId="22" fillId="0" borderId="0" xfId="0" applyFont="1" applyAlignment="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tabSelected="1" workbookViewId="0">
      <selection activeCell="H10" sqref="H10"/>
    </sheetView>
  </sheetViews>
  <sheetFormatPr defaultRowHeight="15"/>
  <cols>
    <col min="1" max="1" width="6.140625" customWidth="1"/>
    <col min="2" max="2" width="6.42578125" customWidth="1"/>
    <col min="3" max="3" width="36" bestFit="1" customWidth="1"/>
    <col min="4" max="4" width="16.5703125" bestFit="1" customWidth="1"/>
    <col min="5" max="5" width="14.140625" style="19" bestFit="1" customWidth="1"/>
  </cols>
  <sheetData>
    <row r="1" spans="1:5">
      <c r="A1" s="10" t="s">
        <v>5</v>
      </c>
      <c r="B1" s="5"/>
      <c r="C1" s="5"/>
      <c r="D1" s="5"/>
    </row>
    <row r="2" spans="1:5">
      <c r="A2" s="7"/>
      <c r="B2" s="7"/>
      <c r="C2" s="7"/>
      <c r="D2" s="6"/>
    </row>
    <row r="3" spans="1:5" ht="30">
      <c r="A3" s="1" t="s">
        <v>0</v>
      </c>
      <c r="B3" s="1" t="s">
        <v>1</v>
      </c>
      <c r="C3" s="1" t="s">
        <v>2</v>
      </c>
      <c r="D3" s="13" t="s">
        <v>6</v>
      </c>
      <c r="E3" s="14" t="s">
        <v>7</v>
      </c>
    </row>
    <row r="4" spans="1:5">
      <c r="A4" s="2"/>
      <c r="B4" s="2"/>
      <c r="C4" s="16" t="s">
        <v>8</v>
      </c>
      <c r="D4" s="15">
        <v>191.29096677000001</v>
      </c>
      <c r="E4" s="20">
        <v>1</v>
      </c>
    </row>
    <row r="5" spans="1:5" ht="21.75">
      <c r="A5" s="3">
        <v>1</v>
      </c>
      <c r="B5" s="4">
        <v>8708</v>
      </c>
      <c r="C5" s="3" t="s">
        <v>11</v>
      </c>
      <c r="D5" s="15">
        <v>28.871529890000001</v>
      </c>
      <c r="E5" s="20">
        <f>D5/D4</f>
        <v>0.1509299177974979</v>
      </c>
    </row>
    <row r="6" spans="1:5" ht="21.75">
      <c r="A6" s="3">
        <v>2</v>
      </c>
      <c r="B6" s="4">
        <v>8803</v>
      </c>
      <c r="C6" s="3" t="s">
        <v>14</v>
      </c>
      <c r="D6" s="15">
        <v>22.784502809999999</v>
      </c>
      <c r="E6" s="20">
        <f>D6/D4</f>
        <v>0.11910914140234913</v>
      </c>
    </row>
    <row r="7" spans="1:5" ht="42.75">
      <c r="A7" s="3">
        <v>3</v>
      </c>
      <c r="B7" s="4">
        <v>8703</v>
      </c>
      <c r="C7" s="3" t="s">
        <v>12</v>
      </c>
      <c r="D7" s="15">
        <v>18.97818505</v>
      </c>
      <c r="E7" s="20">
        <f>D7/D4</f>
        <v>9.9211088586417931E-2</v>
      </c>
    </row>
    <row r="8" spans="1:5" ht="21">
      <c r="A8" s="3">
        <v>4</v>
      </c>
      <c r="B8" s="4">
        <v>8407</v>
      </c>
      <c r="C8" s="18" t="s">
        <v>15</v>
      </c>
      <c r="D8" s="15">
        <v>11.61760112</v>
      </c>
      <c r="E8" s="20">
        <f>D8/D4</f>
        <v>6.0732617520661607E-2</v>
      </c>
    </row>
    <row r="9" spans="1:5" ht="42">
      <c r="A9" s="3">
        <v>5</v>
      </c>
      <c r="B9" s="4">
        <v>8429</v>
      </c>
      <c r="C9" s="18" t="s">
        <v>16</v>
      </c>
      <c r="D9" s="15">
        <v>6.3451864899999997</v>
      </c>
      <c r="E9" s="20">
        <f>D9/D4</f>
        <v>3.3170340435516629E-2</v>
      </c>
    </row>
    <row r="10" spans="1:5" ht="42.75">
      <c r="A10" s="3">
        <v>6</v>
      </c>
      <c r="B10" s="4">
        <v>8486</v>
      </c>
      <c r="C10" s="3" t="s">
        <v>17</v>
      </c>
      <c r="D10" s="15">
        <v>5.3438792800000003</v>
      </c>
      <c r="E10" s="20">
        <f>D10/D4</f>
        <v>2.793586843243492E-2</v>
      </c>
    </row>
    <row r="11" spans="1:5" ht="21">
      <c r="A11" s="3">
        <v>7</v>
      </c>
      <c r="B11" s="4">
        <v>8408</v>
      </c>
      <c r="C11" s="18" t="s">
        <v>18</v>
      </c>
      <c r="D11" s="15">
        <v>5.10246332</v>
      </c>
      <c r="E11" s="20">
        <f>D11/D4</f>
        <v>2.6673833093932665E-2</v>
      </c>
    </row>
    <row r="12" spans="1:5" ht="63">
      <c r="A12" s="3">
        <v>8</v>
      </c>
      <c r="B12" s="4">
        <v>8511</v>
      </c>
      <c r="C12" s="18" t="s">
        <v>26</v>
      </c>
      <c r="D12" s="15">
        <v>3.50904164</v>
      </c>
      <c r="E12" s="20">
        <f>D12/D4</f>
        <v>1.8344000760993174E-2</v>
      </c>
    </row>
    <row r="13" spans="1:5" ht="21.75">
      <c r="A13" s="3">
        <v>9</v>
      </c>
      <c r="B13" s="4">
        <v>8409</v>
      </c>
      <c r="C13" s="3" t="s">
        <v>19</v>
      </c>
      <c r="D13" s="15">
        <v>3.2078137299999998</v>
      </c>
      <c r="E13" s="20">
        <f>D13/D4</f>
        <v>1.676929017697389E-2</v>
      </c>
    </row>
    <row r="14" spans="1:5" ht="31.5">
      <c r="A14" s="3">
        <v>10</v>
      </c>
      <c r="B14" s="4">
        <v>8481</v>
      </c>
      <c r="C14" s="18" t="s">
        <v>20</v>
      </c>
      <c r="D14" s="15">
        <v>2.92721191</v>
      </c>
      <c r="E14" s="20">
        <f>D14/D4</f>
        <v>1.5302405332707389E-2</v>
      </c>
    </row>
    <row r="15" spans="1:5" ht="31.5">
      <c r="A15" s="3">
        <v>11</v>
      </c>
      <c r="B15" s="4">
        <v>7318</v>
      </c>
      <c r="C15" s="18" t="s">
        <v>28</v>
      </c>
      <c r="D15" s="15">
        <v>2.8549536</v>
      </c>
      <c r="E15" s="20">
        <f>D15/D4</f>
        <v>1.4924665017939256E-2</v>
      </c>
    </row>
    <row r="16" spans="1:5">
      <c r="A16" s="3">
        <v>12</v>
      </c>
      <c r="B16" s="4">
        <v>8482</v>
      </c>
      <c r="C16" s="18" t="s">
        <v>21</v>
      </c>
      <c r="D16" s="15">
        <v>2.7769056600000002</v>
      </c>
      <c r="E16" s="20">
        <f>D16/D4</f>
        <v>1.4516658611166054E-2</v>
      </c>
    </row>
    <row r="17" spans="1:5" ht="63">
      <c r="A17" s="3">
        <v>13</v>
      </c>
      <c r="B17" s="4">
        <v>8483</v>
      </c>
      <c r="C17" s="18" t="s">
        <v>22</v>
      </c>
      <c r="D17" s="15">
        <v>2.66969916</v>
      </c>
      <c r="E17" s="20">
        <f>D17/D4</f>
        <v>1.3956221796975551E-2</v>
      </c>
    </row>
    <row r="18" spans="1:5" ht="42">
      <c r="A18" s="3">
        <v>14</v>
      </c>
      <c r="B18" s="4">
        <v>9504</v>
      </c>
      <c r="C18" s="18" t="s">
        <v>29</v>
      </c>
      <c r="D18" s="15">
        <v>2.60829537</v>
      </c>
      <c r="E18" s="20">
        <f>D18/D4</f>
        <v>1.3635224987576657E-2</v>
      </c>
    </row>
    <row r="19" spans="1:5" ht="42">
      <c r="A19" s="3">
        <v>15</v>
      </c>
      <c r="B19" s="4">
        <v>8711</v>
      </c>
      <c r="C19" s="18" t="s">
        <v>13</v>
      </c>
      <c r="D19" s="15">
        <v>2.14946313</v>
      </c>
      <c r="E19" s="20">
        <f>D19/D4</f>
        <v>1.123661595889377E-2</v>
      </c>
    </row>
    <row r="20" spans="1:5" ht="21">
      <c r="A20" s="3">
        <v>16</v>
      </c>
      <c r="B20" s="4">
        <v>8413</v>
      </c>
      <c r="C20" s="18" t="s">
        <v>23</v>
      </c>
      <c r="D20" s="15">
        <v>2.1063689999999999</v>
      </c>
      <c r="E20" s="20">
        <f>D20/D4</f>
        <v>1.1011335430870644E-2</v>
      </c>
    </row>
    <row r="21" spans="1:5" ht="21">
      <c r="A21" s="3">
        <v>17</v>
      </c>
      <c r="B21" s="4">
        <v>8501</v>
      </c>
      <c r="C21" s="18" t="s">
        <v>27</v>
      </c>
      <c r="D21" s="15">
        <v>1.9962114</v>
      </c>
      <c r="E21" s="20">
        <f>D21/D4</f>
        <v>1.0435471333051279E-2</v>
      </c>
    </row>
    <row r="22" spans="1:5" ht="63">
      <c r="A22" s="3">
        <v>18</v>
      </c>
      <c r="B22" s="4">
        <v>9027</v>
      </c>
      <c r="C22" s="18" t="s">
        <v>30</v>
      </c>
      <c r="D22" s="15">
        <v>1.97413087</v>
      </c>
      <c r="E22" s="20">
        <f>D22/D4</f>
        <v>1.0320042306930309E-2</v>
      </c>
    </row>
    <row r="23" spans="1:5" ht="53.25">
      <c r="A23" s="3">
        <v>19</v>
      </c>
      <c r="B23" s="4">
        <v>8443</v>
      </c>
      <c r="C23" s="3" t="s">
        <v>25</v>
      </c>
      <c r="D23" s="15">
        <v>1.91148546</v>
      </c>
      <c r="E23" s="20">
        <f>D23/D4</f>
        <v>9.9925547571636641E-3</v>
      </c>
    </row>
    <row r="24" spans="1:5" ht="42">
      <c r="A24" s="3">
        <v>20</v>
      </c>
      <c r="B24" s="4">
        <v>8414</v>
      </c>
      <c r="C24" s="18" t="s">
        <v>24</v>
      </c>
      <c r="D24" s="15">
        <v>1.88638789</v>
      </c>
      <c r="E24" s="20">
        <f>D24/D4</f>
        <v>9.8613537369389281E-3</v>
      </c>
    </row>
    <row r="25" spans="1:5">
      <c r="A25" s="9"/>
      <c r="B25" s="9"/>
      <c r="C25" s="17" t="s">
        <v>9</v>
      </c>
      <c r="D25" s="15">
        <v>59.669649990000003</v>
      </c>
      <c r="E25" s="20">
        <f>D25/D4</f>
        <v>0.31193135252300863</v>
      </c>
    </row>
    <row r="26" spans="1:5">
      <c r="A26" s="11" t="s">
        <v>3</v>
      </c>
      <c r="B26" s="12" t="s">
        <v>10</v>
      </c>
      <c r="C26" s="8"/>
      <c r="D26" s="8"/>
      <c r="E26" s="21" t="s">
        <v>4</v>
      </c>
    </row>
    <row r="27" spans="1:5">
      <c r="A27" s="7"/>
      <c r="B27" s="7"/>
      <c r="C27" s="7"/>
      <c r="D27" s="7"/>
      <c r="E27" s="22"/>
    </row>
  </sheetData>
  <phoneticPr fontId="21"/>
  <pageMargins left="0.78700000000000003" right="0.78700000000000003" top="0.98399999999999999" bottom="0.98399999999999999" header="0.51200000000000001" footer="0.5120000000000000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ワシントン州港輸入（対日本）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UENISHI YOSHIKI</dc:creator>
  <cp:lastModifiedBy>GREVE AKIKO</cp:lastModifiedBy>
  <cp:lastPrinted>2013-12-02T19:51:42Z</cp:lastPrinted>
  <dcterms:created xsi:type="dcterms:W3CDTF">2013-03-22T22:07:13Z</dcterms:created>
  <dcterms:modified xsi:type="dcterms:W3CDTF">2013-12-05T23:58:00Z</dcterms:modified>
</cp:coreProperties>
</file>