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6275" windowHeight="7485"/>
  </bookViews>
  <sheets>
    <sheet name="WA exports (Japan)" sheetId="1" r:id="rId1"/>
  </sheets>
  <calcPr calcId="145621"/>
</workbook>
</file>

<file path=xl/calcChain.xml><?xml version="1.0" encoding="utf-8"?>
<calcChain xmlns="http://schemas.openxmlformats.org/spreadsheetml/2006/main">
  <c r="E24" i="1" l="1"/>
  <c r="E23" i="1"/>
  <c r="E22" i="1"/>
  <c r="E21" i="1"/>
  <c r="E20" i="1"/>
  <c r="E19" i="1"/>
  <c r="E18" i="1"/>
  <c r="E17" i="1"/>
  <c r="E16" i="1"/>
  <c r="E15" i="1"/>
  <c r="E14" i="1"/>
  <c r="E13" i="1"/>
  <c r="E12" i="1"/>
  <c r="E11" i="1"/>
  <c r="E10" i="1"/>
  <c r="E9" i="1"/>
  <c r="E8" i="1"/>
  <c r="E7" i="1"/>
  <c r="E6" i="1"/>
  <c r="E5" i="1"/>
  <c r="E25" i="1" l="1"/>
  <c r="D25" i="1"/>
</calcChain>
</file>

<file path=xl/sharedStrings.xml><?xml version="1.0" encoding="utf-8"?>
<sst xmlns="http://schemas.openxmlformats.org/spreadsheetml/2006/main" count="30" uniqueCount="30">
  <si>
    <t>２０１３年のワシントン州の輸出額（対日本・HS４桁）</t>
  </si>
  <si>
    <t>順位</t>
  </si>
  <si>
    <t>HSコード</t>
  </si>
  <si>
    <t>品目</t>
  </si>
  <si>
    <t>シェア</t>
  </si>
  <si>
    <t>総額</t>
  </si>
  <si>
    <t>輸出額（億ドル）</t>
  </si>
  <si>
    <t>その他</t>
  </si>
  <si>
    <t>出典:  WISERTrade</t>
  </si>
  <si>
    <t>注）他州で生産された物品は含まない。</t>
  </si>
  <si>
    <t>航空機及び宇宙飛行体並びにこれらの部分品</t>
  </si>
  <si>
    <t>小麦及びメスリン</t>
  </si>
  <si>
    <t>木材（粗のものに限るものとし、皮又は辺材をはいであるかないか又は粗く角にしてあるかないかを問わない。）</t>
  </si>
  <si>
    <t>ルタバガ、飼料用のビートその他の飼料用の根菜類、飼料用の乾草、ルーサン（アルファルファ）、クローバー、セインホイン、飼料用のケール、ルーピン、ベッチその他これらに類する飼料用植物（ペレット状にしてあるかないかを問わない。）</t>
  </si>
  <si>
    <t>調製し又は保存に適する処理をしたその他の野菜（冷凍したものに限るものとし、食酢又は酢酸により調製し又は保存に適する処理をしたもの及び第20.06項の物品を除く。）</t>
  </si>
  <si>
    <t>水素、希ガスその他の非金属元素</t>
  </si>
  <si>
    <t>とうもろこし</t>
  </si>
  <si>
    <t>魚（冷凍したものに限るものとし、第03.04項の魚のフィレその他の魚肉を除く。）</t>
  </si>
  <si>
    <t>紙、板紙、セルロースウォッディング及びセルロース繊維のウェブ（ロール状又は長方形（正方形を含む。）のシート状のもので、大きさを問わず、塗布し、染み込ませ、被覆し、表面に着色し若しくは装飾を施し又は印刷したものに限るものとし、第48.03項、第48.09項又は第48.10項の物品を除く。）</t>
  </si>
  <si>
    <t>石油ガスその他のガス状炭化水素</t>
  </si>
  <si>
    <t>木材（縦にひき若しくは割り、平削りし又は丸はぎしたもので、厚さが6ミリメートルを超えるものに限るものとし、かんながけし、やすりがけし又は縦継ぎしたものであるかないかを問わない。）</t>
  </si>
  <si>
    <t>医療用又は獣医用の機器（シンチグラフ装置その他の医療用電気機器及び視力検査機器を含む。）</t>
  </si>
  <si>
    <t>アルミニウムの板、シート及びストリップ（厚さが0.2ミリメートルを超えるものに限る。）</t>
  </si>
  <si>
    <t>放射性の元素及び同位元素（核分裂性を有する又は核分裂性物質への転換可能な元素及び同位元素を含む。）並びにこれらの化合物並びにこれらの物品を含有する混合物及び残留物</t>
  </si>
  <si>
    <t>チーズ及びカード</t>
  </si>
  <si>
    <t>筆記用、印刷用その他のグラフィック用に供する種類の塗布してない紙及び板紙、せん孔カード用紙及びせん孔テープ用紙（ロール状又は長方形（正方形を含む。）のシート状のものに限るものとし、大きさを問わず、第48.01項又は第48.03項の紙を除く。）並びに手すきの紙及び板紙</t>
  </si>
  <si>
    <t>石その他の鉱物性材料の製品（炭素繊維及びその製品並びに泥炭製品を含むものとし、他の項に該当するものを除く。）</t>
  </si>
  <si>
    <t>冷凍野菜（調理してないもの及び蒸気又は水煮による調理をしたものに限る。）</t>
  </si>
  <si>
    <t>でん粉製造の際に生ずるかすその他これに類するかす、ビートパルプ、バガスその他の砂糖製造の際に生ずるかす及び醸造又は蒸留の際に生ずるかす（ペレット状であるかないかを問わない。）</t>
  </si>
  <si>
    <t>果実又は野菜のジュース（ぶどう搾汁を含み、発酵しておらず、かつ、アルコールを加えてないものに限るものとし、砂糖その他の甘味料を加えてあるかないかを問わない。）</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</si>
</sst>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b/>
      <sz val="8"/>
      <color rgb="FF0000FF"/>
      <name val="Arial"/>
      <family val="2"/>
    </font>
    <font>
      <sz val="12"/>
      <name val="Calibri"/>
      <family val="2"/>
      <scheme val="minor"/>
    </font>
    <font>
      <sz val="10"/>
      <color theme="1"/>
      <name val="Calibri"/>
      <family val="2"/>
      <scheme val="minor"/>
    </font>
    <font>
      <sz val="6"/>
      <name val="Calibri"/>
      <family val="3"/>
      <charset val="128"/>
      <scheme val="minor"/>
    </font>
    <font>
      <b/>
      <sz val="8"/>
      <color theme="1"/>
      <name val="MS Gothic"/>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26">
    <xf numFmtId="0" fontId="0" fillId="0" borderId="0" xfId="0"/>
    <xf numFmtId="0" fontId="0" fillId="0" borderId="10" xfId="0" applyBorder="1" applyAlignment="1">
      <alignment wrapText="1"/>
    </xf>
    <xf numFmtId="0" fontId="19" fillId="0" borderId="10" xfId="0" applyFont="1" applyBorder="1"/>
    <xf numFmtId="0" fontId="18" fillId="0" borderId="10" xfId="0" applyFont="1" applyBorder="1" applyAlignment="1">
      <alignment wrapText="1"/>
    </xf>
    <xf numFmtId="0" fontId="18" fillId="0" borderId="10" xfId="0" applyFont="1" applyBorder="1"/>
    <xf numFmtId="3" fontId="0" fillId="0" borderId="0" xfId="0" applyNumberFormat="1"/>
    <xf numFmtId="0" fontId="18" fillId="33" borderId="10" xfId="0" applyFont="1" applyFill="1" applyBorder="1"/>
    <xf numFmtId="0" fontId="21" fillId="0" borderId="0" xfId="0" applyFont="1"/>
    <xf numFmtId="164" fontId="0" fillId="0" borderId="0" xfId="0" applyNumberFormat="1"/>
    <xf numFmtId="164" fontId="0" fillId="0" borderId="0" xfId="0" applyNumberFormat="1" applyAlignment="1">
      <alignment horizontal="right"/>
    </xf>
    <xf numFmtId="3" fontId="20" fillId="0" borderId="0" xfId="0" applyNumberFormat="1" applyFont="1"/>
    <xf numFmtId="0" fontId="22" fillId="0" borderId="0" xfId="0" applyFont="1"/>
    <xf numFmtId="9" fontId="0" fillId="0" borderId="10" xfId="42" applyFont="1" applyBorder="1" applyAlignment="1">
      <alignment horizontal="right"/>
    </xf>
    <xf numFmtId="165" fontId="0" fillId="0" borderId="10" xfId="42" applyNumberFormat="1" applyFont="1" applyBorder="1" applyAlignment="1">
      <alignment horizontal="right"/>
    </xf>
    <xf numFmtId="165" fontId="0" fillId="0" borderId="0" xfId="0" applyNumberFormat="1"/>
    <xf numFmtId="0" fontId="24" fillId="0" borderId="10" xfId="0" applyFont="1" applyBorder="1" applyAlignment="1">
      <alignment horizontal="center" vertical="center" wrapText="1"/>
    </xf>
    <xf numFmtId="0" fontId="24" fillId="0" borderId="10" xfId="0" applyNumberFormat="1" applyFont="1" applyBorder="1" applyAlignment="1">
      <alignment horizontal="center" vertical="center" wrapText="1"/>
    </xf>
    <xf numFmtId="164" fontId="24" fillId="0" borderId="10" xfId="0" applyNumberFormat="1" applyFont="1" applyBorder="1" applyAlignment="1">
      <alignment horizontal="center" vertical="center" wrapText="1"/>
    </xf>
    <xf numFmtId="0" fontId="24" fillId="0" borderId="10" xfId="0" applyFont="1" applyBorder="1" applyAlignment="1">
      <alignment horizontal="center" vertical="center"/>
    </xf>
    <xf numFmtId="165" fontId="0" fillId="0" borderId="10" xfId="42" applyNumberFormat="1" applyFont="1" applyBorder="1" applyAlignment="1">
      <alignment horizontal="right" vertical="center"/>
    </xf>
    <xf numFmtId="0" fontId="18" fillId="0" borderId="10" xfId="0" applyFont="1" applyBorder="1" applyAlignment="1">
      <alignment vertical="center"/>
    </xf>
    <xf numFmtId="0" fontId="18" fillId="0" borderId="10" xfId="0" applyFont="1" applyBorder="1" applyAlignment="1">
      <alignment vertical="center" wrapText="1"/>
    </xf>
    <xf numFmtId="0" fontId="19" fillId="0" borderId="0" xfId="0" applyFont="1"/>
    <xf numFmtId="164" fontId="0" fillId="0" borderId="10" xfId="0" applyNumberFormat="1" applyBorder="1" applyAlignment="1">
      <alignment horizontal="right"/>
    </xf>
    <xf numFmtId="164" fontId="0" fillId="0" borderId="10" xfId="0" applyNumberFormat="1" applyBorder="1" applyAlignment="1">
      <alignment horizontal="right" vertical="center"/>
    </xf>
    <xf numFmtId="164" fontId="0" fillId="0" borderId="10" xfId="0" applyNumberFormat="1" applyFont="1" applyBorder="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topLeftCell="A17" zoomScaleNormal="100" workbookViewId="0">
      <selection activeCell="J11" sqref="J11"/>
    </sheetView>
  </sheetViews>
  <sheetFormatPr defaultRowHeight="15"/>
  <cols>
    <col min="1" max="1" width="5.28515625" customWidth="1"/>
    <col min="2" max="2" width="8.5703125" customWidth="1"/>
    <col min="3" max="3" width="36.5703125" bestFit="1" customWidth="1"/>
    <col min="4" max="4" width="17.28515625" style="5" customWidth="1"/>
    <col min="5" max="5" width="11.7109375" style="8" bestFit="1" customWidth="1"/>
  </cols>
  <sheetData>
    <row r="1" spans="1:6" ht="15.75">
      <c r="A1" s="7" t="s">
        <v>0</v>
      </c>
    </row>
    <row r="2" spans="1:6">
      <c r="A2" s="22"/>
      <c r="B2" s="22"/>
      <c r="C2" s="22"/>
      <c r="D2" s="10"/>
    </row>
    <row r="3" spans="1:6">
      <c r="A3" s="15" t="s">
        <v>1</v>
      </c>
      <c r="B3" s="18" t="s">
        <v>2</v>
      </c>
      <c r="C3" s="15" t="s">
        <v>3</v>
      </c>
      <c r="D3" s="16" t="s">
        <v>6</v>
      </c>
      <c r="E3" s="17" t="s">
        <v>4</v>
      </c>
    </row>
    <row r="4" spans="1:6">
      <c r="A4" s="1"/>
      <c r="B4" s="1"/>
      <c r="C4" s="2" t="s">
        <v>5</v>
      </c>
      <c r="D4" s="23">
        <v>70.044777580000002</v>
      </c>
      <c r="E4" s="13">
        <v>1</v>
      </c>
    </row>
    <row r="5" spans="1:6">
      <c r="A5" s="3">
        <v>1</v>
      </c>
      <c r="B5" s="4">
        <v>8800</v>
      </c>
      <c r="C5" s="4" t="s">
        <v>10</v>
      </c>
      <c r="D5" s="23">
        <v>32.507024309999998</v>
      </c>
      <c r="E5" s="13">
        <f>D5/D4</f>
        <v>0.46408919312896474</v>
      </c>
      <c r="F5" s="14"/>
    </row>
    <row r="6" spans="1:6">
      <c r="A6" s="3">
        <v>2</v>
      </c>
      <c r="B6" s="4">
        <v>1001</v>
      </c>
      <c r="C6" s="4" t="s">
        <v>11</v>
      </c>
      <c r="D6" s="23">
        <v>5.5174920800000002</v>
      </c>
      <c r="E6" s="13">
        <f>D6/D4</f>
        <v>7.8770927264324969E-2</v>
      </c>
      <c r="F6" s="14"/>
    </row>
    <row r="7" spans="1:6" ht="33.75">
      <c r="A7" s="3">
        <v>3</v>
      </c>
      <c r="B7" s="20">
        <v>4403</v>
      </c>
      <c r="C7" s="21" t="s">
        <v>12</v>
      </c>
      <c r="D7" s="24">
        <v>4.3522216599999997</v>
      </c>
      <c r="E7" s="19">
        <f>D7/D4</f>
        <v>6.2134848740567586E-2</v>
      </c>
      <c r="F7" s="14"/>
    </row>
    <row r="8" spans="1:6" ht="68.25">
      <c r="A8" s="3">
        <v>4</v>
      </c>
      <c r="B8" s="20">
        <v>1214</v>
      </c>
      <c r="C8" s="3" t="s">
        <v>13</v>
      </c>
      <c r="D8" s="24">
        <v>2.8546089600000002</v>
      </c>
      <c r="E8" s="19">
        <f>D8/D4</f>
        <v>4.0754058455531185E-2</v>
      </c>
      <c r="F8" s="14"/>
    </row>
    <row r="9" spans="1:6" ht="45.75">
      <c r="A9" s="3">
        <v>5</v>
      </c>
      <c r="B9" s="20">
        <v>2004</v>
      </c>
      <c r="C9" s="3" t="s">
        <v>14</v>
      </c>
      <c r="D9" s="24">
        <v>2.4858113400000001</v>
      </c>
      <c r="E9" s="19">
        <f>D9/D4</f>
        <v>3.548888904902138E-2</v>
      </c>
      <c r="F9" s="14"/>
    </row>
    <row r="10" spans="1:6">
      <c r="A10" s="3">
        <v>6</v>
      </c>
      <c r="B10" s="20">
        <v>2804</v>
      </c>
      <c r="C10" s="4" t="s">
        <v>15</v>
      </c>
      <c r="D10" s="23">
        <v>1.65961165</v>
      </c>
      <c r="E10" s="13">
        <f>D10/D4</f>
        <v>2.3693581553664203E-2</v>
      </c>
      <c r="F10" s="14"/>
    </row>
    <row r="11" spans="1:6" ht="79.5">
      <c r="A11" s="3">
        <v>7</v>
      </c>
      <c r="B11" s="20">
        <v>4811</v>
      </c>
      <c r="C11" s="3" t="s">
        <v>18</v>
      </c>
      <c r="D11" s="24">
        <v>1.58874922</v>
      </c>
      <c r="E11" s="19">
        <f>D11/D4</f>
        <v>2.2681908271968559E-2</v>
      </c>
      <c r="F11" s="14"/>
    </row>
    <row r="12" spans="1:6">
      <c r="A12" s="3">
        <v>8</v>
      </c>
      <c r="B12" s="20">
        <v>2711</v>
      </c>
      <c r="C12" s="4" t="s">
        <v>19</v>
      </c>
      <c r="D12" s="23">
        <v>1.5281930399999999</v>
      </c>
      <c r="E12" s="13">
        <f>D12/D4</f>
        <v>2.1817373011922409E-2</v>
      </c>
      <c r="F12" s="14"/>
    </row>
    <row r="13" spans="1:6" ht="57">
      <c r="A13" s="3">
        <v>9</v>
      </c>
      <c r="B13" s="4">
        <v>4407</v>
      </c>
      <c r="C13" s="3" t="s">
        <v>20</v>
      </c>
      <c r="D13" s="24">
        <v>1.1977966099999999</v>
      </c>
      <c r="E13" s="19">
        <f>D13/D4</f>
        <v>1.7100441337428256E-2</v>
      </c>
      <c r="F13" s="14"/>
    </row>
    <row r="14" spans="1:6" ht="34.5">
      <c r="A14" s="3">
        <v>10</v>
      </c>
      <c r="B14" s="20">
        <v>9018</v>
      </c>
      <c r="C14" s="3" t="s">
        <v>21</v>
      </c>
      <c r="D14" s="24">
        <v>0.95096515000000004</v>
      </c>
      <c r="E14" s="19">
        <f>D14/D4</f>
        <v>1.3576531796590794E-2</v>
      </c>
      <c r="F14" s="14"/>
    </row>
    <row r="15" spans="1:6" ht="23.25">
      <c r="A15" s="3">
        <v>11</v>
      </c>
      <c r="B15" s="20">
        <v>303</v>
      </c>
      <c r="C15" s="3" t="s">
        <v>17</v>
      </c>
      <c r="D15" s="24">
        <v>0.91371460999999998</v>
      </c>
      <c r="E15" s="19">
        <f>D15/D4</f>
        <v>1.3044721413476148E-2</v>
      </c>
      <c r="F15" s="14"/>
    </row>
    <row r="16" spans="1:6">
      <c r="A16" s="3">
        <v>12</v>
      </c>
      <c r="B16" s="20">
        <v>1005</v>
      </c>
      <c r="C16" s="4" t="s">
        <v>16</v>
      </c>
      <c r="D16" s="23">
        <v>0.87999168000000005</v>
      </c>
      <c r="E16" s="13">
        <f>D16/D4</f>
        <v>1.2563273243246981E-2</v>
      </c>
      <c r="F16" s="14"/>
    </row>
    <row r="17" spans="1:6" ht="34.5">
      <c r="A17" s="3">
        <v>13</v>
      </c>
      <c r="B17" s="20">
        <v>7606</v>
      </c>
      <c r="C17" s="3" t="s">
        <v>22</v>
      </c>
      <c r="D17" s="24">
        <v>0.65164714000000001</v>
      </c>
      <c r="E17" s="19">
        <f>D17/D4</f>
        <v>9.3032937288684593E-3</v>
      </c>
      <c r="F17" s="14"/>
    </row>
    <row r="18" spans="1:6" ht="57">
      <c r="A18" s="3">
        <v>14</v>
      </c>
      <c r="B18" s="20">
        <v>2844</v>
      </c>
      <c r="C18" s="3" t="s">
        <v>23</v>
      </c>
      <c r="D18" s="24">
        <v>0.64069027999999995</v>
      </c>
      <c r="E18" s="19">
        <f>D18/D4</f>
        <v>9.1468672203041911E-3</v>
      </c>
      <c r="F18" s="14"/>
    </row>
    <row r="19" spans="1:6">
      <c r="A19" s="3">
        <v>15</v>
      </c>
      <c r="B19" s="4">
        <v>406</v>
      </c>
      <c r="C19" s="4" t="s">
        <v>24</v>
      </c>
      <c r="D19" s="23">
        <v>0.56792841000000005</v>
      </c>
      <c r="E19" s="13">
        <f>D19/D4</f>
        <v>8.1080764279871393E-3</v>
      </c>
      <c r="F19" s="14"/>
    </row>
    <row r="20" spans="1:6" ht="79.5">
      <c r="A20" s="3">
        <v>16</v>
      </c>
      <c r="B20" s="20">
        <v>4802</v>
      </c>
      <c r="C20" s="3" t="s">
        <v>25</v>
      </c>
      <c r="D20" s="24">
        <v>0.44601225999999999</v>
      </c>
      <c r="E20" s="19">
        <f>D20/D4</f>
        <v>6.3675305341729087E-3</v>
      </c>
      <c r="F20" s="14"/>
    </row>
    <row r="21" spans="1:6" ht="34.5">
      <c r="A21" s="3">
        <v>17</v>
      </c>
      <c r="B21" s="21">
        <v>6815</v>
      </c>
      <c r="C21" s="3" t="s">
        <v>26</v>
      </c>
      <c r="D21" s="24">
        <v>0.41355821999999998</v>
      </c>
      <c r="E21" s="19">
        <f>D21/D4</f>
        <v>5.9041977758822082E-3</v>
      </c>
      <c r="F21" s="14"/>
    </row>
    <row r="22" spans="1:6" ht="23.25">
      <c r="A22" s="3">
        <v>18</v>
      </c>
      <c r="B22" s="20">
        <v>710</v>
      </c>
      <c r="C22" s="3" t="s">
        <v>27</v>
      </c>
      <c r="D22" s="24">
        <v>0.35813836999999998</v>
      </c>
      <c r="E22" s="19">
        <f>D22/D4</f>
        <v>5.1129917514687031E-3</v>
      </c>
      <c r="F22" s="14"/>
    </row>
    <row r="23" spans="1:6" ht="56.25">
      <c r="A23" s="3">
        <v>19</v>
      </c>
      <c r="B23" s="20">
        <v>2303</v>
      </c>
      <c r="C23" s="21" t="s">
        <v>28</v>
      </c>
      <c r="D23" s="24">
        <v>0.35229521000000003</v>
      </c>
      <c r="E23" s="19">
        <f>D23/D4</f>
        <v>5.0295713994899091E-3</v>
      </c>
      <c r="F23" s="14"/>
    </row>
    <row r="24" spans="1:6" ht="45">
      <c r="A24" s="3">
        <v>20</v>
      </c>
      <c r="B24" s="20">
        <v>2009</v>
      </c>
      <c r="C24" s="21" t="s">
        <v>29</v>
      </c>
      <c r="D24" s="24">
        <v>0.34070618000000003</v>
      </c>
      <c r="E24" s="19">
        <f>D24/D4</f>
        <v>4.8641196641801086E-3</v>
      </c>
      <c r="F24" s="14"/>
    </row>
    <row r="25" spans="1:6">
      <c r="A25" s="3"/>
      <c r="B25" s="6"/>
      <c r="C25" s="4" t="s">
        <v>7</v>
      </c>
      <c r="D25" s="25">
        <f>D4-SUM(D5:D24)</f>
        <v>9.837621200000001</v>
      </c>
      <c r="E25" s="12">
        <f>E4-SUM(E5:E24)</f>
        <v>0.14044760423093894</v>
      </c>
      <c r="F25" s="14"/>
    </row>
    <row r="26" spans="1:6">
      <c r="A26" s="11" t="s">
        <v>9</v>
      </c>
      <c r="E26" s="9" t="s">
        <v>8</v>
      </c>
    </row>
  </sheetData>
  <mergeCells count="1">
    <mergeCell ref="A2:C2"/>
  </mergeCells>
  <phoneticPr fontId="23"/>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WA exports (Japan)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 MOMOKO</dc:creator>
  <cp:lastModifiedBy>GREVE AKIKO</cp:lastModifiedBy>
  <cp:lastPrinted>2013-12-02T21:13:28Z</cp:lastPrinted>
  <dcterms:created xsi:type="dcterms:W3CDTF">2013-03-21T23:12:28Z</dcterms:created>
  <dcterms:modified xsi:type="dcterms:W3CDTF">2014-06-24T22:24:22Z</dcterms:modified>
</cp:coreProperties>
</file>