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30" windowWidth="19395" windowHeight="8055"/>
  </bookViews>
  <sheets>
    <sheet name="WA exports to the World" sheetId="1" r:id="rId1"/>
  </sheets>
  <calcPr calcId="145621"/>
</workbook>
</file>

<file path=xl/calcChain.xml><?xml version="1.0" encoding="utf-8"?>
<calcChain xmlns="http://schemas.openxmlformats.org/spreadsheetml/2006/main">
  <c r="E17" i="1" l="1"/>
  <c r="E5" i="1"/>
  <c r="E21" i="1"/>
  <c r="E24" i="1"/>
  <c r="E23" i="1"/>
  <c r="E22" i="1"/>
  <c r="E20" i="1"/>
  <c r="E19" i="1"/>
  <c r="E18" i="1"/>
  <c r="E16" i="1"/>
  <c r="E15" i="1"/>
  <c r="E14" i="1"/>
  <c r="E12" i="1"/>
  <c r="E13" i="1"/>
  <c r="E11" i="1"/>
  <c r="E10" i="1"/>
  <c r="E9" i="1"/>
  <c r="E8" i="1"/>
  <c r="E7" i="1"/>
  <c r="E6" i="1"/>
  <c r="E25" i="1" l="1"/>
</calcChain>
</file>

<file path=xl/sharedStrings.xml><?xml version="1.0" encoding="utf-8"?>
<sst xmlns="http://schemas.openxmlformats.org/spreadsheetml/2006/main" count="30" uniqueCount="30">
  <si>
    <t>２０１３年のワシントン州の輸出額（対世界・HS４桁）</t>
  </si>
  <si>
    <t>順位</t>
  </si>
  <si>
    <t>HSコード</t>
  </si>
  <si>
    <t>品　目</t>
  </si>
  <si>
    <t>シェア</t>
  </si>
  <si>
    <t>総額</t>
  </si>
  <si>
    <t>その他</t>
  </si>
  <si>
    <t>注）他州で生産された物品は含まない。</t>
  </si>
  <si>
    <t>出典:  WISERTrade</t>
  </si>
  <si>
    <t>航空機及び宇宙飛行体並びにこれらの部分品</t>
  </si>
  <si>
    <t>大豆（割つてあるかないかを問わない。）</t>
  </si>
  <si>
    <t>石油及び歴青油（原油を除く。）、これらの調製品（石油又は歴青油の含有量が全重量の70％以上のもので、かつ、石油又は歴青油が基礎的な成分を成すものに限るものとし、他の項に該当するものを除く。）並びに廃油</t>
  </si>
  <si>
    <t>小麦及びメスリン</t>
  </si>
  <si>
    <t>木材（粗のものに限るものとし、皮又は辺材をはいであるかないか又は粗く角にしてあるかないかを問わない。）</t>
  </si>
  <si>
    <t>医療用又は獣医用の機器（シンチグラフ装置その他の医療用電気機器及び視力検査機器を含む。）</t>
  </si>
  <si>
    <t>りんご、梨及びマルメロ（生鮮のものに限る。）</t>
  </si>
  <si>
    <t>とうもろこし</t>
  </si>
  <si>
    <t>調製し又は保存に適する処理をしたその他の野菜（冷凍したものに限るものとし、食酢又は酢酸により調製し又は保存に適する処理をしたもの及び第20.06項の物品を除く。）</t>
  </si>
  <si>
    <t>採油用の種又は果実の粉及びミール（マスタードの粉及びミールを除く。）</t>
  </si>
  <si>
    <t>その他の航空機（例えば、ヘリコプター及び飛行機）並びに宇宙飛行体（人工衛星を含む。）及び打上げ用ロケット</t>
  </si>
  <si>
    <t>魚（冷凍したものに限るものとし、第03.04項の魚のフィレその他の魚肉を除く。）</t>
  </si>
  <si>
    <t>ルタバガ、飼料用のビートその他の飼料用の根菜類、飼料用の乾草、ルーサン（アルファルファ）、クローバー、セインホイン、飼料用のケール、ルーピン、ベッチその他これらに類する飼料用植物（ペレット状にしてあるかないかを問わない。）</t>
  </si>
  <si>
    <t>鉄鋼のくず及び鉄鋼の再溶解用のインゴット</t>
  </si>
  <si>
    <t>フォークリフトトラック及び持上げ用又は荷扱い用の機器を装備したその他の作業トラック</t>
  </si>
  <si>
    <t>木材（縦にひき若しくは割り、平削りし又は丸はぎしたもので、厚さが6ミリメートルを超えるものに限るものとし、かんながけし、やすりがけし又は縦継ぎしたものであるかないかを問わない。）</t>
  </si>
  <si>
    <t>水素、希ガスその他の非金属元素</t>
  </si>
  <si>
    <t>自動データ処理機械及びこれを構成するユニット並びに磁気式又は光学式の読取機、データをデータ媒体に符号化して転記する機械及び符号化したデータを処理する機械（他の項に該当するものを除く。）</t>
  </si>
  <si>
    <t>原毛皮（頭部、尾部、足部その他の切片で毛皮業者の使用に適するものを含むものとし、第41.01項から第41.03項までの原皮を除く。）</t>
  </si>
  <si>
    <t>アルミニウムの板、シート及びストリップ（厚さが0.2ミリメートルを超えるものに限る。）</t>
  </si>
  <si>
    <t>輸出額（億ドル）</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</si>
</sst>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8">
    <font>
      <sz val="11"/>
      <color theme="1"/>
      <name val="Calibri"/>
      <family val="2"/>
      <charset val="128"/>
      <scheme val="minor"/>
    </font>
    <font>
      <sz val="11"/>
      <color theme="1"/>
      <name val="Calibri"/>
      <family val="2"/>
      <charset val="128"/>
      <scheme val="minor"/>
    </font>
    <font>
      <b/>
      <sz val="18"/>
      <color theme="3"/>
      <name val="Cambria"/>
      <family val="2"/>
      <charset val="128"/>
      <scheme val="major"/>
    </font>
    <font>
      <b/>
      <sz val="15"/>
      <color theme="3"/>
      <name val="Calibri"/>
      <family val="2"/>
      <charset val="128"/>
      <scheme val="minor"/>
    </font>
    <font>
      <b/>
      <sz val="13"/>
      <color theme="3"/>
      <name val="Calibri"/>
      <family val="2"/>
      <charset val="128"/>
      <scheme val="minor"/>
    </font>
    <font>
      <b/>
      <sz val="11"/>
      <color theme="3"/>
      <name val="Calibri"/>
      <family val="2"/>
      <charset val="128"/>
      <scheme val="minor"/>
    </font>
    <font>
      <sz val="11"/>
      <color rgb="FF006100"/>
      <name val="Calibri"/>
      <family val="2"/>
      <charset val="128"/>
      <scheme val="minor"/>
    </font>
    <font>
      <sz val="11"/>
      <color rgb="FF9C0006"/>
      <name val="Calibri"/>
      <family val="2"/>
      <charset val="128"/>
      <scheme val="minor"/>
    </font>
    <font>
      <sz val="11"/>
      <color rgb="FF9C6500"/>
      <name val="Calibri"/>
      <family val="2"/>
      <charset val="128"/>
      <scheme val="minor"/>
    </font>
    <font>
      <sz val="11"/>
      <color rgb="FF3F3F76"/>
      <name val="Calibri"/>
      <family val="2"/>
      <charset val="128"/>
      <scheme val="minor"/>
    </font>
    <font>
      <b/>
      <sz val="11"/>
      <color rgb="FF3F3F3F"/>
      <name val="Calibri"/>
      <family val="2"/>
      <charset val="128"/>
      <scheme val="minor"/>
    </font>
    <font>
      <b/>
      <sz val="11"/>
      <color rgb="FFFA7D00"/>
      <name val="Calibri"/>
      <family val="2"/>
      <charset val="128"/>
      <scheme val="minor"/>
    </font>
    <font>
      <sz val="11"/>
      <color rgb="FFFA7D00"/>
      <name val="Calibri"/>
      <family val="2"/>
      <charset val="128"/>
      <scheme val="minor"/>
    </font>
    <font>
      <b/>
      <sz val="11"/>
      <color theme="0"/>
      <name val="Calibri"/>
      <family val="2"/>
      <charset val="128"/>
      <scheme val="minor"/>
    </font>
    <font>
      <sz val="11"/>
      <color rgb="FFFF0000"/>
      <name val="Calibri"/>
      <family val="2"/>
      <charset val="128"/>
      <scheme val="minor"/>
    </font>
    <font>
      <i/>
      <sz val="11"/>
      <color rgb="FF7F7F7F"/>
      <name val="Calibri"/>
      <family val="2"/>
      <charset val="128"/>
      <scheme val="minor"/>
    </font>
    <font>
      <b/>
      <sz val="11"/>
      <color theme="1"/>
      <name val="Calibri"/>
      <family val="2"/>
      <charset val="128"/>
      <scheme val="minor"/>
    </font>
    <font>
      <sz val="11"/>
      <color theme="0"/>
      <name val="Calibri"/>
      <family val="2"/>
      <charset val="128"/>
      <scheme val="minor"/>
    </font>
    <font>
      <sz val="8"/>
      <color theme="1"/>
      <name val="Arial"/>
      <family val="2"/>
    </font>
    <font>
      <u/>
      <sz val="11"/>
      <color theme="10"/>
      <name val="ＭＳ Ｐゴシック"/>
      <family val="3"/>
      <charset val="128"/>
    </font>
    <font>
      <sz val="6"/>
      <name val="Calibri"/>
      <family val="2"/>
      <charset val="128"/>
      <scheme val="minor"/>
    </font>
    <font>
      <sz val="11"/>
      <color theme="1"/>
      <name val="Calibri"/>
      <family val="3"/>
      <charset val="128"/>
      <scheme val="minor"/>
    </font>
    <font>
      <sz val="11"/>
      <name val="Calibri"/>
      <family val="2"/>
      <charset val="128"/>
      <scheme val="minor"/>
    </font>
    <font>
      <sz val="8"/>
      <name val="Arial"/>
      <family val="2"/>
    </font>
    <font>
      <sz val="11"/>
      <name val="ＭＳ Ｐゴシック"/>
      <family val="3"/>
      <charset val="128"/>
    </font>
    <font>
      <sz val="12"/>
      <name val="Calibri"/>
      <family val="2"/>
      <scheme val="minor"/>
    </font>
    <font>
      <sz val="10"/>
      <color theme="1"/>
      <name val="Calibri"/>
      <family val="2"/>
      <scheme val="minor"/>
    </font>
    <font>
      <b/>
      <sz val="8"/>
      <color theme="1"/>
      <name val="MS Gothic"/>
      <family val="3"/>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applyNumberFormat="0" applyFill="0" applyBorder="0" applyAlignment="0" applyProtection="0">
      <alignment vertical="top"/>
      <protection locked="0"/>
    </xf>
  </cellStyleXfs>
  <cellXfs count="26">
    <xf numFmtId="0" fontId="0" fillId="0" borderId="0" xfId="0">
      <alignment vertical="center"/>
    </xf>
    <xf numFmtId="0" fontId="0" fillId="0" borderId="10" xfId="0" applyBorder="1" applyAlignment="1">
      <alignment vertical="center" wrapText="1"/>
    </xf>
    <xf numFmtId="0" fontId="18" fillId="0" borderId="10" xfId="0" applyFont="1" applyBorder="1" applyAlignment="1">
      <alignment vertical="center" wrapText="1"/>
    </xf>
    <xf numFmtId="0" fontId="18" fillId="0" borderId="10" xfId="0" applyFont="1" applyBorder="1">
      <alignment vertical="center"/>
    </xf>
    <xf numFmtId="0" fontId="22" fillId="0" borderId="0" xfId="0" applyFont="1">
      <alignment vertical="center"/>
    </xf>
    <xf numFmtId="0" fontId="23" fillId="0" borderId="0" xfId="0" applyFont="1">
      <alignment vertical="center"/>
    </xf>
    <xf numFmtId="0" fontId="23" fillId="0" borderId="0" xfId="0" applyFont="1" applyAlignment="1">
      <alignment vertical="center"/>
    </xf>
    <xf numFmtId="0" fontId="24" fillId="0" borderId="0" xfId="42" applyFont="1" applyAlignment="1" applyProtection="1">
      <alignment vertical="center"/>
    </xf>
    <xf numFmtId="0" fontId="25" fillId="0" borderId="0" xfId="0" applyFont="1" applyAlignment="1"/>
    <xf numFmtId="0" fontId="0" fillId="0" borderId="0" xfId="0" applyAlignment="1"/>
    <xf numFmtId="0" fontId="26" fillId="0" borderId="0" xfId="0" applyFont="1" applyAlignment="1"/>
    <xf numFmtId="3" fontId="0" fillId="0" borderId="0" xfId="0" applyNumberFormat="1" applyAlignment="1"/>
    <xf numFmtId="164" fontId="0" fillId="0" borderId="0" xfId="0" applyNumberFormat="1" applyAlignment="1">
      <alignment horizontal="right"/>
    </xf>
    <xf numFmtId="165" fontId="0" fillId="0" borderId="10" xfId="0" applyNumberFormat="1" applyBorder="1" applyAlignment="1">
      <alignment horizontal="right"/>
    </xf>
    <xf numFmtId="0" fontId="18" fillId="33" borderId="10" xfId="0" applyFont="1" applyFill="1" applyBorder="1" applyAlignment="1">
      <alignment vertical="center" wrapText="1"/>
    </xf>
    <xf numFmtId="0" fontId="18" fillId="33" borderId="10" xfId="0" applyFont="1" applyFill="1" applyBorder="1">
      <alignment vertical="center"/>
    </xf>
    <xf numFmtId="165" fontId="0" fillId="33" borderId="10" xfId="0" applyNumberFormat="1" applyFill="1" applyBorder="1" applyAlignment="1">
      <alignment horizontal="right"/>
    </xf>
    <xf numFmtId="0" fontId="0" fillId="33" borderId="0" xfId="0" applyFill="1">
      <alignment vertical="center"/>
    </xf>
    <xf numFmtId="0" fontId="27" fillId="0" borderId="10" xfId="0" applyFont="1" applyBorder="1" applyAlignment="1">
      <alignment horizontal="center" vertical="center" wrapText="1"/>
    </xf>
    <xf numFmtId="0" fontId="27" fillId="0" borderId="10" xfId="0" applyFont="1" applyBorder="1" applyAlignment="1">
      <alignment horizontal="center" vertical="center"/>
    </xf>
    <xf numFmtId="0" fontId="27" fillId="0" borderId="10" xfId="0" applyFont="1" applyBorder="1">
      <alignment vertical="center"/>
    </xf>
    <xf numFmtId="165" fontId="0" fillId="0" borderId="10" xfId="0" applyNumberFormat="1" applyBorder="1" applyAlignment="1">
      <alignment horizontal="right" vertical="center"/>
    </xf>
    <xf numFmtId="165" fontId="0" fillId="33" borderId="10" xfId="0" applyNumberFormat="1" applyFill="1" applyBorder="1" applyAlignment="1">
      <alignment horizontal="right" vertical="center"/>
    </xf>
    <xf numFmtId="164" fontId="0" fillId="0" borderId="10" xfId="0" applyNumberFormat="1" applyBorder="1" applyAlignment="1">
      <alignment horizontal="right" vertical="center"/>
    </xf>
    <xf numFmtId="164" fontId="0" fillId="33" borderId="10" xfId="0" applyNumberFormat="1" applyFill="1" applyBorder="1" applyAlignment="1">
      <alignment horizontal="right" vertical="center"/>
    </xf>
    <xf numFmtId="164" fontId="21" fillId="0" borderId="10" xfId="0" applyNumberFormat="1" applyFont="1" applyBorder="1" applyAlignment="1">
      <alignment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tabSelected="1" topLeftCell="A17" workbookViewId="0">
      <selection activeCell="J9" sqref="J9:J10"/>
    </sheetView>
  </sheetViews>
  <sheetFormatPr defaultRowHeight="15"/>
  <cols>
    <col min="1" max="1" width="6.140625" customWidth="1"/>
    <col min="2" max="2" width="8.5703125" customWidth="1"/>
    <col min="3" max="3" width="36" bestFit="1" customWidth="1"/>
    <col min="4" max="4" width="16.5703125" bestFit="1" customWidth="1"/>
    <col min="5" max="5" width="14.140625" bestFit="1" customWidth="1"/>
  </cols>
  <sheetData>
    <row r="1" spans="1:5" ht="15.75">
      <c r="A1" s="8" t="s">
        <v>0</v>
      </c>
      <c r="B1" s="9"/>
      <c r="C1" s="9"/>
      <c r="D1" s="4"/>
    </row>
    <row r="2" spans="1:5">
      <c r="A2" s="6"/>
      <c r="B2" s="6"/>
      <c r="C2" s="6"/>
      <c r="D2" s="5"/>
    </row>
    <row r="3" spans="1:5">
      <c r="A3" s="18" t="s">
        <v>1</v>
      </c>
      <c r="B3" s="19" t="s">
        <v>2</v>
      </c>
      <c r="C3" s="18" t="s">
        <v>3</v>
      </c>
      <c r="D3" s="18" t="s">
        <v>29</v>
      </c>
      <c r="E3" s="18" t="s">
        <v>4</v>
      </c>
    </row>
    <row r="4" spans="1:5">
      <c r="A4" s="1"/>
      <c r="B4" s="1"/>
      <c r="C4" s="20" t="s">
        <v>5</v>
      </c>
      <c r="D4" s="23">
        <v>819.38684618000002</v>
      </c>
      <c r="E4" s="13">
        <v>1</v>
      </c>
    </row>
    <row r="5" spans="1:5">
      <c r="A5" s="2">
        <v>1</v>
      </c>
      <c r="B5" s="3">
        <v>8800</v>
      </c>
      <c r="C5" s="3" t="s">
        <v>9</v>
      </c>
      <c r="D5" s="23">
        <v>430.68219277999998</v>
      </c>
      <c r="E5" s="13">
        <f>D5/D4</f>
        <v>0.52561521433722069</v>
      </c>
    </row>
    <row r="6" spans="1:5">
      <c r="A6" s="2">
        <v>2</v>
      </c>
      <c r="B6" s="3">
        <v>1201</v>
      </c>
      <c r="C6" s="3" t="s">
        <v>10</v>
      </c>
      <c r="D6" s="23">
        <v>45.99297086</v>
      </c>
      <c r="E6" s="13">
        <f>D6/D4</f>
        <v>5.61309606987472E-2</v>
      </c>
    </row>
    <row r="7" spans="1:5" ht="67.5">
      <c r="A7" s="2">
        <v>3</v>
      </c>
      <c r="B7" s="3">
        <v>2710</v>
      </c>
      <c r="C7" s="2" t="s">
        <v>11</v>
      </c>
      <c r="D7" s="23">
        <v>43.114296629999998</v>
      </c>
      <c r="E7" s="21">
        <f>D7/D4</f>
        <v>5.2617755375253851E-2</v>
      </c>
    </row>
    <row r="8" spans="1:5">
      <c r="A8" s="2">
        <v>4</v>
      </c>
      <c r="B8" s="3">
        <v>1001</v>
      </c>
      <c r="C8" s="3" t="s">
        <v>12</v>
      </c>
      <c r="D8" s="23">
        <v>24.91321915</v>
      </c>
      <c r="E8" s="13">
        <f>D8/D4</f>
        <v>3.0404709651059191E-2</v>
      </c>
    </row>
    <row r="9" spans="1:5" ht="33.75">
      <c r="A9" s="2">
        <v>5</v>
      </c>
      <c r="B9" s="3">
        <v>4403</v>
      </c>
      <c r="C9" s="2" t="s">
        <v>13</v>
      </c>
      <c r="D9" s="23">
        <v>10.843105639999999</v>
      </c>
      <c r="E9" s="21">
        <f>D9/D4</f>
        <v>1.3233194663242158E-2</v>
      </c>
    </row>
    <row r="10" spans="1:5" ht="33.75">
      <c r="A10" s="2">
        <v>6</v>
      </c>
      <c r="B10" s="3">
        <v>9018</v>
      </c>
      <c r="C10" s="2" t="s">
        <v>14</v>
      </c>
      <c r="D10" s="23">
        <v>10.69494808</v>
      </c>
      <c r="E10" s="21">
        <f>D10/D4</f>
        <v>1.3052379507750324E-2</v>
      </c>
    </row>
    <row r="11" spans="1:5">
      <c r="A11" s="2">
        <v>7</v>
      </c>
      <c r="B11" s="3">
        <v>808</v>
      </c>
      <c r="C11" s="3" t="s">
        <v>15</v>
      </c>
      <c r="D11" s="23">
        <v>9.6860473099999993</v>
      </c>
      <c r="E11" s="13">
        <f>D11/D4</f>
        <v>1.1821092021621498E-2</v>
      </c>
    </row>
    <row r="12" spans="1:5">
      <c r="A12" s="2">
        <v>8</v>
      </c>
      <c r="B12" s="3">
        <v>1005</v>
      </c>
      <c r="C12" s="3" t="s">
        <v>16</v>
      </c>
      <c r="D12" s="23">
        <v>8.4311981899999999</v>
      </c>
      <c r="E12" s="13">
        <f>D12/D4</f>
        <v>1.0289643077999648E-2</v>
      </c>
    </row>
    <row r="13" spans="1:5" ht="56.25">
      <c r="A13" s="2">
        <v>9</v>
      </c>
      <c r="B13" s="3">
        <v>2004</v>
      </c>
      <c r="C13" s="2" t="s">
        <v>17</v>
      </c>
      <c r="D13" s="23">
        <v>8.1724862900000002</v>
      </c>
      <c r="E13" s="21">
        <f>D13/D4</f>
        <v>9.9739046679847444E-3</v>
      </c>
    </row>
    <row r="14" spans="1:5" ht="22.5">
      <c r="A14" s="2">
        <v>10</v>
      </c>
      <c r="B14" s="3">
        <v>1208</v>
      </c>
      <c r="C14" s="2" t="s">
        <v>18</v>
      </c>
      <c r="D14" s="23">
        <v>5.6664717500000004</v>
      </c>
      <c r="E14" s="21">
        <f>D14/D4</f>
        <v>6.9155024594515025E-3</v>
      </c>
    </row>
    <row r="15" spans="1:5" ht="33.75">
      <c r="A15" s="2">
        <v>11</v>
      </c>
      <c r="B15" s="3">
        <v>8802</v>
      </c>
      <c r="C15" s="2" t="s">
        <v>19</v>
      </c>
      <c r="D15" s="23">
        <v>5.4598497000000004</v>
      </c>
      <c r="E15" s="21">
        <f>D15/D4</f>
        <v>6.6633357924330162E-3</v>
      </c>
    </row>
    <row r="16" spans="1:5" ht="22.5">
      <c r="A16" s="2">
        <v>12</v>
      </c>
      <c r="B16" s="3">
        <v>303</v>
      </c>
      <c r="C16" s="2" t="s">
        <v>20</v>
      </c>
      <c r="D16" s="23">
        <v>5.41392425</v>
      </c>
      <c r="E16" s="21">
        <f>D16/D4</f>
        <v>6.607287235864033E-3</v>
      </c>
    </row>
    <row r="17" spans="1:5" ht="67.5">
      <c r="A17" s="2">
        <v>13</v>
      </c>
      <c r="B17" s="3">
        <v>1214</v>
      </c>
      <c r="C17" s="2" t="s">
        <v>21</v>
      </c>
      <c r="D17" s="23">
        <v>5.2622897399999999</v>
      </c>
      <c r="E17" s="21">
        <f>D17/D4</f>
        <v>6.4222287244821092E-3</v>
      </c>
    </row>
    <row r="18" spans="1:5">
      <c r="A18" s="2">
        <v>14</v>
      </c>
      <c r="B18" s="3">
        <v>7204</v>
      </c>
      <c r="C18" s="3" t="s">
        <v>22</v>
      </c>
      <c r="D18" s="23">
        <v>5.1824451600000003</v>
      </c>
      <c r="E18" s="13">
        <f>D18/D4</f>
        <v>6.3247844216204798E-3</v>
      </c>
    </row>
    <row r="19" spans="1:5" ht="33.75">
      <c r="A19" s="2">
        <v>15</v>
      </c>
      <c r="B19" s="3">
        <v>8427</v>
      </c>
      <c r="C19" s="2" t="s">
        <v>23</v>
      </c>
      <c r="D19" s="23">
        <v>4.8196209200000002</v>
      </c>
      <c r="E19" s="21">
        <f>D19/D4</f>
        <v>5.8819847334249768E-3</v>
      </c>
    </row>
    <row r="20" spans="1:5" ht="56.25">
      <c r="A20" s="2">
        <v>16</v>
      </c>
      <c r="B20" s="3">
        <v>4407</v>
      </c>
      <c r="C20" s="2" t="s">
        <v>24</v>
      </c>
      <c r="D20" s="23">
        <v>4.68064649</v>
      </c>
      <c r="E20" s="21">
        <f>D20/D4</f>
        <v>5.7123768972143982E-3</v>
      </c>
    </row>
    <row r="21" spans="1:5">
      <c r="A21" s="2">
        <v>17</v>
      </c>
      <c r="B21" s="3">
        <v>2804</v>
      </c>
      <c r="C21" s="3" t="s">
        <v>25</v>
      </c>
      <c r="D21" s="23">
        <v>4.5298638000000002</v>
      </c>
      <c r="E21" s="13">
        <f>D21/D4</f>
        <v>5.528357968056636E-3</v>
      </c>
    </row>
    <row r="22" spans="1:5" s="17" customFormat="1" ht="56.25">
      <c r="A22" s="14">
        <v>18</v>
      </c>
      <c r="B22" s="15">
        <v>8471</v>
      </c>
      <c r="C22" s="14" t="s">
        <v>26</v>
      </c>
      <c r="D22" s="24">
        <v>4.0090093600000003</v>
      </c>
      <c r="E22" s="22">
        <f>D22/D4</f>
        <v>4.892694310007651E-3</v>
      </c>
    </row>
    <row r="23" spans="1:5" s="17" customFormat="1" ht="45">
      <c r="A23" s="14">
        <v>19</v>
      </c>
      <c r="B23" s="15">
        <v>4301</v>
      </c>
      <c r="C23" s="14" t="s">
        <v>27</v>
      </c>
      <c r="D23" s="24">
        <v>3.8306701099999998</v>
      </c>
      <c r="E23" s="22">
        <f>D23/D4</f>
        <v>4.6750446725605495E-3</v>
      </c>
    </row>
    <row r="24" spans="1:5" s="17" customFormat="1">
      <c r="A24" s="14">
        <v>20</v>
      </c>
      <c r="B24" s="15">
        <v>7606</v>
      </c>
      <c r="C24" s="15" t="s">
        <v>28</v>
      </c>
      <c r="D24" s="24">
        <v>3.7285398399999998</v>
      </c>
      <c r="E24" s="16">
        <f>D24/D4</f>
        <v>4.5504023616958662E-3</v>
      </c>
    </row>
    <row r="25" spans="1:5">
      <c r="A25" s="2"/>
      <c r="B25" s="3"/>
      <c r="C25" s="3" t="s">
        <v>6</v>
      </c>
      <c r="D25" s="25">
        <v>174.27683999999999</v>
      </c>
      <c r="E25" s="13">
        <f>D25/D4</f>
        <v>0.21269177167351727</v>
      </c>
    </row>
    <row r="26" spans="1:5">
      <c r="A26" s="10" t="s">
        <v>7</v>
      </c>
      <c r="B26" s="9"/>
      <c r="C26" s="9"/>
      <c r="D26" s="11"/>
      <c r="E26" s="12" t="s">
        <v>8</v>
      </c>
    </row>
    <row r="27" spans="1:5">
      <c r="A27" s="7"/>
      <c r="B27" s="7"/>
      <c r="C27" s="7"/>
      <c r="D27" s="7"/>
      <c r="E27" s="4"/>
    </row>
    <row r="28" spans="1:5">
      <c r="A28" s="6"/>
      <c r="B28" s="6"/>
      <c r="C28" s="6"/>
      <c r="D28" s="6"/>
      <c r="E28" s="4"/>
    </row>
  </sheetData>
  <phoneticPr fontId="20"/>
  <pageMargins left="0.78700000000000003" right="0.78700000000000003" top="0.98399999999999999" bottom="0.98399999999999999" header="0.51200000000000001" footer="0.51200000000000001"/>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WA exports to the World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UENISHI YOSHIKI</dc:creator>
  <cp:lastModifiedBy>GREVE AKIKO</cp:lastModifiedBy>
  <cp:lastPrinted>2013-12-02T20:23:04Z</cp:lastPrinted>
  <dcterms:created xsi:type="dcterms:W3CDTF">2013-03-22T23:02:25Z</dcterms:created>
  <dcterms:modified xsi:type="dcterms:W3CDTF">2014-06-24T22:24:55Z</dcterms:modified>
</cp:coreProperties>
</file>