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720" yWindow="330" windowWidth="16035" windowHeight="6945"/>
  </bookViews>
  <sheets>
    <sheet name="WA imports (Japan)" sheetId="1" r:id="rId1"/>
  </sheets>
  <calcPr calcId="125725"/>
</workbook>
</file>

<file path=xl/calcChain.xml><?xml version="1.0" encoding="utf-8"?>
<calcChain xmlns="http://schemas.openxmlformats.org/spreadsheetml/2006/main">
  <c r="E24" i="1"/>
  <c r="E23"/>
  <c r="E15"/>
  <c r="E16"/>
  <c r="E17"/>
  <c r="E18"/>
  <c r="E19"/>
  <c r="E20"/>
  <c r="E21"/>
  <c r="E22"/>
  <c r="E14"/>
  <c r="E13"/>
  <c r="E12"/>
  <c r="E11"/>
  <c r="E10"/>
  <c r="E9"/>
  <c r="E8"/>
  <c r="E7"/>
  <c r="E6"/>
  <c r="E5"/>
  <c r="D25" l="1"/>
  <c r="E25" s="1"/>
</calcChain>
</file>

<file path=xl/sharedStrings.xml><?xml version="1.0" encoding="utf-8"?>
<sst xmlns="http://schemas.openxmlformats.org/spreadsheetml/2006/main" count="31" uniqueCount="31">
  <si>
    <t xml:space="preserve"> </t>
  </si>
  <si>
    <t>順位</t>
  </si>
  <si>
    <t>HSコード</t>
  </si>
  <si>
    <t>品　目</t>
  </si>
  <si>
    <t>シェア</t>
  </si>
  <si>
    <t>総額</t>
  </si>
  <si>
    <t>輸入額（億ドル）</t>
  </si>
  <si>
    <t>その他</t>
  </si>
  <si>
    <t>出典:  WISERTrade</t>
  </si>
  <si>
    <t>部分品（第88.01項又は第88.02項の物品のものに限る。）</t>
  </si>
  <si>
    <t>乗用自動車その他の自動車（ステーションワゴン及びレーシングカーを含み、主として人員の輸送用に設計したものに限るものとし、第87.02項のものを除く。）</t>
  </si>
  <si>
    <t>ピストン式火花点火内燃機関（往復動機関及びロータリーエンジンに限る。）</t>
  </si>
  <si>
    <t>ディスク、テープ、不揮発性半導体記憶装置、スマートカードその他の媒体（記録してあるかないかを問わず、ディスク製造用の原盤及びマスターを含むものとし、第37類の物品を除く。）</t>
  </si>
  <si>
    <t>モニター及びビデオプロジェクター（テレビジョン受像機器を有しないものに限る。）並びにテレビジョン受像機器（ラジオ放送用受信機又は音声若しくはビデオの記録用若しくは再生用の装置を自蔵するかしないかを問わない。）</t>
  </si>
  <si>
    <t>モーターサイクル（モペットを含むものとし、サイドカー付きであるかないかを問わない。）、補助原動機付きの自転車（サイドカー付きであるかないかを問わない。）及びサイドカー</t>
  </si>
  <si>
    <t>元素を電子工業用にドープ処理したもの（円盤状、ウエハー状その他これらに類する形状にしたものに限る。）及び化合物を電子工業用にドープ処理したもの</t>
  </si>
  <si>
    <t>鉄又は非合金鋼のフラットロール製品（熱間圧延をしたもので幅が600ミリメートル以上のものに限るものとし、クラッドし、めつきし又は被覆したものを除く。）</t>
  </si>
  <si>
    <t>ブルドーザー、アングルドーザー、地ならし機、スクレーパー、メカニカルショベル、エキスカベーター、ショベルローダー、突固め用機械及びロードローラー（自走式のものに限る。）</t>
  </si>
  <si>
    <t>電話機（携帯回線網用その他の無線回線網用の電話を含む。）及びその他の機器（音声、画像その他のデータを送受信するものに限るものとし、有線又は無線回線網（例えば、ローカルエリアネットワーク（LAN）又はワイドエリアネットワーク（WAN））用の通信機器を含む。）（第84.43項、第85.25項、第85.27項及び第85.28項の送受信機器を除く。）</t>
  </si>
  <si>
    <t>発電機（原動機とセットにしたものに限る。）及びロータリーコンバーター</t>
  </si>
  <si>
    <t>ラジオ放送用又はテレビジョン用の送信機器（受信機器、録音装置又は音声再生装置を自蔵するかしないかを問わない。）、テレビジョンカメラ、デジタルカメラ及びビデオカメラレコーダー</t>
  </si>
  <si>
    <t>特殊用途自動車（例えば、救難車、クレーン車、消防車、コンクリートミキサー車、道路清掃車、散水車、工作車及びレントゲン車。主として人員又は貨物の輸送用に設計したものを除く。）</t>
  </si>
  <si>
    <t>貨物自動車</t>
  </si>
  <si>
    <t>原動機付きシャシ（第87.01項から第87.05項までの自動車用のものに限る。）</t>
  </si>
  <si>
    <t>ビデオゲーム用のコンソール及び機器、遊戯場用、テーブルゲーム用又は室内遊戯用の物品（ピンテーブル、ビリヤード台、カジノ用に特に製造したテーブル及びボーリングアレー用自動装置を含む。）</t>
  </si>
  <si>
    <t>その他の原動機</t>
  </si>
  <si>
    <t>自動データ処理機械及びこれを構成するユニット並びに磁気式又は光学式の読取機、データをデータ媒体に符号化して転記する機械及び符号化したデータを処理する機械（他の項に該当するものを除く。）</t>
  </si>
  <si>
    <t>半導体ボール、半導体ウエハー、半導体デバイス、集積回路又はフラットパネルディスプレイの製造に専ら又は主として使用する機器、第84類の注9(C)の機器並びに部分品及び附属品</t>
  </si>
  <si>
    <t>石油及び歴青油（原油を除く。）、これらの調製品（石油又は歴青油の含有量が全重量の70％以上のもので、かつ、石油又は歴青油が基礎的な成分を成すものに限るものとし、他の項に該当するものを除く。）並びに廃油</t>
  </si>
  <si>
    <t>２０１３年のワシントン州の輸入額（対日本・HS４桁）</t>
    <phoneticPr fontId="9"/>
  </si>
  <si>
    <t>注）ワシントン州の港を通過するだけのものは除く。</t>
  </si>
</sst>
</file>

<file path=xl/styles.xml><?xml version="1.0" encoding="utf-8"?>
<styleSheet xmlns="http://schemas.openxmlformats.org/spreadsheetml/2006/main">
  <numFmts count="2">
    <numFmt numFmtId="176" formatCode="0.0%"/>
    <numFmt numFmtId="177" formatCode="0.0"/>
  </numFmts>
  <fonts count="10">
    <font>
      <sz val="11"/>
      <color theme="1"/>
      <name val="ＭＳ Ｐゴシック"/>
      <family val="2"/>
      <scheme val="minor"/>
    </font>
    <font>
      <sz val="8"/>
      <color theme="1"/>
      <name val="Arial"/>
      <family val="2"/>
    </font>
    <font>
      <u/>
      <sz val="11"/>
      <color theme="10"/>
      <name val="ＭＳ Ｐゴシック"/>
      <family val="2"/>
      <scheme val="minor"/>
    </font>
    <font>
      <sz val="10"/>
      <name val="ＭＳ Ｐゴシック"/>
      <family val="2"/>
      <scheme val="minor"/>
    </font>
    <font>
      <b/>
      <sz val="8"/>
      <color theme="1"/>
      <name val="Arial"/>
      <family val="2"/>
    </font>
    <font>
      <b/>
      <sz val="8"/>
      <color rgb="FF0000FF"/>
      <name val="Arial"/>
      <family val="2"/>
    </font>
    <font>
      <sz val="12"/>
      <color theme="1"/>
      <name val="ＭＳ Ｐゴシック"/>
      <family val="2"/>
      <scheme val="minor"/>
    </font>
    <font>
      <sz val="12"/>
      <name val="ＭＳ Ｐゴシック"/>
      <family val="2"/>
      <scheme val="minor"/>
    </font>
    <font>
      <sz val="11"/>
      <name val="ＭＳ Ｐゴシック"/>
      <family val="2"/>
      <scheme val="minor"/>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2">
    <xf numFmtId="0" fontId="0" fillId="0" borderId="0"/>
    <xf numFmtId="0" fontId="2" fillId="0" borderId="0" applyNumberFormat="0" applyFill="0" applyBorder="0" applyAlignment="0" applyProtection="0"/>
  </cellStyleXfs>
  <cellXfs count="26">
    <xf numFmtId="0" fontId="0" fillId="0" borderId="0" xfId="0"/>
    <xf numFmtId="0" fontId="1" fillId="0" borderId="0" xfId="0" applyFont="1" applyAlignment="1"/>
    <xf numFmtId="2" fontId="1" fillId="0" borderId="0" xfId="0" applyNumberFormat="1" applyFont="1" applyAlignment="1"/>
    <xf numFmtId="0" fontId="2" fillId="0" borderId="0" xfId="1" applyAlignment="1"/>
    <xf numFmtId="0" fontId="2" fillId="0" borderId="1" xfId="1" applyBorder="1" applyAlignment="1"/>
    <xf numFmtId="0" fontId="1" fillId="0" borderId="2" xfId="0" applyFont="1" applyBorder="1"/>
    <xf numFmtId="0" fontId="1" fillId="2" borderId="2" xfId="0" applyFont="1" applyFill="1" applyBorder="1"/>
    <xf numFmtId="0" fontId="1" fillId="0" borderId="2" xfId="0" applyFont="1" applyBorder="1" applyAlignment="1">
      <alignment wrapText="1"/>
    </xf>
    <xf numFmtId="0" fontId="4" fillId="0" borderId="2" xfId="0" applyFont="1" applyBorder="1"/>
    <xf numFmtId="0" fontId="0" fillId="0" borderId="2" xfId="0" applyBorder="1" applyAlignment="1">
      <alignment wrapText="1"/>
    </xf>
    <xf numFmtId="0" fontId="6" fillId="0" borderId="0" xfId="0" applyFont="1"/>
    <xf numFmtId="0" fontId="7" fillId="0" borderId="0" xfId="0" applyFont="1"/>
    <xf numFmtId="0" fontId="5" fillId="0" borderId="0" xfId="0" applyFont="1"/>
    <xf numFmtId="176" fontId="0" fillId="0" borderId="2" xfId="0" applyNumberFormat="1" applyBorder="1" applyAlignment="1">
      <alignment horizontal="right"/>
    </xf>
    <xf numFmtId="0" fontId="4" fillId="0" borderId="2" xfId="0" applyFont="1" applyBorder="1" applyAlignment="1">
      <alignment horizontal="center" vertical="center" wrapText="1"/>
    </xf>
    <xf numFmtId="0" fontId="8" fillId="0" borderId="1" xfId="1" applyFont="1" applyBorder="1" applyAlignment="1">
      <alignment horizontal="right"/>
    </xf>
    <xf numFmtId="0" fontId="3" fillId="0" borderId="0" xfId="1" applyFont="1" applyBorder="1" applyAlignment="1"/>
    <xf numFmtId="0" fontId="1" fillId="0" borderId="0" xfId="0" applyFont="1"/>
    <xf numFmtId="0" fontId="4" fillId="0" borderId="2" xfId="0" applyFont="1" applyBorder="1" applyAlignment="1">
      <alignment horizontal="center" vertical="center"/>
    </xf>
    <xf numFmtId="176" fontId="0" fillId="0" borderId="2" xfId="0" applyNumberFormat="1" applyBorder="1" applyAlignment="1">
      <alignment horizontal="right" vertical="center"/>
    </xf>
    <xf numFmtId="0" fontId="1" fillId="0" borderId="2" xfId="0" applyFont="1" applyBorder="1" applyAlignment="1">
      <alignment vertical="center" wrapText="1"/>
    </xf>
    <xf numFmtId="0" fontId="1" fillId="0" borderId="2" xfId="0" applyFont="1" applyBorder="1" applyAlignment="1">
      <alignment vertical="center"/>
    </xf>
    <xf numFmtId="0" fontId="1" fillId="0" borderId="3" xfId="0" applyFont="1" applyFill="1" applyBorder="1" applyAlignment="1">
      <alignment vertical="center"/>
    </xf>
    <xf numFmtId="177" fontId="0" fillId="0" borderId="2" xfId="0" applyNumberFormat="1" applyBorder="1" applyAlignment="1">
      <alignment horizontal="right"/>
    </xf>
    <xf numFmtId="177" fontId="0" fillId="0" borderId="2" xfId="0" applyNumberFormat="1" applyBorder="1" applyAlignment="1">
      <alignment horizontal="right" vertical="center"/>
    </xf>
    <xf numFmtId="0" fontId="4" fillId="0" borderId="0" xfId="0" applyFont="1"/>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28"/>
  <sheetViews>
    <sheetView showGridLines="0" tabSelected="1" workbookViewId="0">
      <selection activeCell="G3" sqref="G3"/>
    </sheetView>
  </sheetViews>
  <sheetFormatPr defaultRowHeight="13.5"/>
  <cols>
    <col min="1" max="1" width="5.25" customWidth="1"/>
    <col min="2" max="2" width="8.625" customWidth="1"/>
    <col min="3" max="3" width="36.625" bestFit="1" customWidth="1"/>
    <col min="4" max="4" width="17.25" customWidth="1"/>
    <col min="5" max="5" width="16.25" bestFit="1" customWidth="1"/>
  </cols>
  <sheetData>
    <row r="1" spans="1:5" s="10" customFormat="1" ht="14.25">
      <c r="A1" s="11" t="s">
        <v>29</v>
      </c>
    </row>
    <row r="2" spans="1:5" ht="14.25">
      <c r="A2" s="25"/>
      <c r="B2" s="25"/>
      <c r="C2" s="25"/>
      <c r="D2" s="12"/>
    </row>
    <row r="3" spans="1:5">
      <c r="A3" s="14" t="s">
        <v>1</v>
      </c>
      <c r="B3" s="18" t="s">
        <v>2</v>
      </c>
      <c r="C3" s="14" t="s">
        <v>3</v>
      </c>
      <c r="D3" s="14" t="s">
        <v>6</v>
      </c>
      <c r="E3" s="14" t="s">
        <v>4</v>
      </c>
    </row>
    <row r="4" spans="1:5" ht="14.25">
      <c r="A4" s="9"/>
      <c r="B4" s="9"/>
      <c r="C4" s="8" t="s">
        <v>5</v>
      </c>
      <c r="D4" s="23">
        <v>70.496704579999999</v>
      </c>
      <c r="E4" s="13">
        <v>1</v>
      </c>
    </row>
    <row r="5" spans="1:5" ht="22.5">
      <c r="A5" s="20">
        <v>1</v>
      </c>
      <c r="B5" s="21">
        <v>8803</v>
      </c>
      <c r="C5" s="7" t="s">
        <v>9</v>
      </c>
      <c r="D5" s="24">
        <v>28.251807280000001</v>
      </c>
      <c r="E5" s="19">
        <f>D5/D4</f>
        <v>0.40075358767926117</v>
      </c>
    </row>
    <row r="6" spans="1:5" ht="45">
      <c r="A6" s="20">
        <v>2</v>
      </c>
      <c r="B6" s="21">
        <v>8703</v>
      </c>
      <c r="C6" s="7" t="s">
        <v>10</v>
      </c>
      <c r="D6" s="24">
        <v>10.79279343</v>
      </c>
      <c r="E6" s="19">
        <f>D6/D4</f>
        <v>0.15309642478042765</v>
      </c>
    </row>
    <row r="7" spans="1:5" ht="22.5">
      <c r="A7" s="20">
        <v>3</v>
      </c>
      <c r="B7" s="21">
        <v>8407</v>
      </c>
      <c r="C7" s="7" t="s">
        <v>11</v>
      </c>
      <c r="D7" s="24">
        <v>4.0349446499999999</v>
      </c>
      <c r="E7" s="19">
        <f>D7/D4</f>
        <v>5.723593285727456E-2</v>
      </c>
    </row>
    <row r="8" spans="1:5" ht="45">
      <c r="A8" s="20">
        <v>4</v>
      </c>
      <c r="B8" s="21">
        <v>8523</v>
      </c>
      <c r="C8" s="7" t="s">
        <v>12</v>
      </c>
      <c r="D8" s="24">
        <v>2.8079042400000001</v>
      </c>
      <c r="E8" s="19">
        <f>D8/D4</f>
        <v>3.9830290745201807E-2</v>
      </c>
    </row>
    <row r="9" spans="1:5" ht="56.25">
      <c r="A9" s="20">
        <v>5</v>
      </c>
      <c r="B9" s="21">
        <v>8528</v>
      </c>
      <c r="C9" s="7" t="s">
        <v>13</v>
      </c>
      <c r="D9" s="24">
        <v>2.4040817799999998</v>
      </c>
      <c r="E9" s="19">
        <f>D9/D4</f>
        <v>3.4102044830646466E-2</v>
      </c>
    </row>
    <row r="10" spans="1:5" ht="45">
      <c r="A10" s="20">
        <v>6</v>
      </c>
      <c r="B10" s="21">
        <v>8711</v>
      </c>
      <c r="C10" s="7" t="s">
        <v>14</v>
      </c>
      <c r="D10" s="24">
        <v>2.0841310100000001</v>
      </c>
      <c r="E10" s="19">
        <f>D10/D4</f>
        <v>2.9563523889757404E-2</v>
      </c>
    </row>
    <row r="11" spans="1:5" ht="33.75">
      <c r="A11" s="20">
        <v>7</v>
      </c>
      <c r="B11" s="21">
        <v>3818</v>
      </c>
      <c r="C11" s="7" t="s">
        <v>15</v>
      </c>
      <c r="D11" s="24">
        <v>1.76979693</v>
      </c>
      <c r="E11" s="19">
        <f>D11/D4</f>
        <v>2.5104676034773031E-2</v>
      </c>
    </row>
    <row r="12" spans="1:5" ht="45">
      <c r="A12" s="20">
        <v>8</v>
      </c>
      <c r="B12" s="21">
        <v>7208</v>
      </c>
      <c r="C12" s="7" t="s">
        <v>16</v>
      </c>
      <c r="D12" s="24">
        <v>1.6110452500000001</v>
      </c>
      <c r="E12" s="19">
        <f>D12/D4</f>
        <v>2.2852773893448853E-2</v>
      </c>
    </row>
    <row r="13" spans="1:5" ht="45">
      <c r="A13" s="20">
        <v>9</v>
      </c>
      <c r="B13" s="21">
        <v>8429</v>
      </c>
      <c r="C13" s="7" t="s">
        <v>17</v>
      </c>
      <c r="D13" s="24">
        <v>1.2885380399999999</v>
      </c>
      <c r="E13" s="19">
        <f>D13/D4</f>
        <v>1.827798969720295E-2</v>
      </c>
    </row>
    <row r="14" spans="1:5" ht="78.75">
      <c r="A14" s="20">
        <v>10</v>
      </c>
      <c r="B14" s="21">
        <v>8517</v>
      </c>
      <c r="C14" s="7" t="s">
        <v>18</v>
      </c>
      <c r="D14" s="24">
        <v>1.0782491599999999</v>
      </c>
      <c r="E14" s="19">
        <f>D14/D4</f>
        <v>1.5295029270146913E-2</v>
      </c>
    </row>
    <row r="15" spans="1:5" ht="22.5">
      <c r="A15" s="20">
        <v>11</v>
      </c>
      <c r="B15" s="21">
        <v>8706</v>
      </c>
      <c r="C15" s="7" t="s">
        <v>23</v>
      </c>
      <c r="D15" s="24">
        <v>0.63193376999999995</v>
      </c>
      <c r="E15" s="19">
        <f>D15/D4</f>
        <v>8.9640185844840226E-3</v>
      </c>
    </row>
    <row r="16" spans="1:5" ht="45">
      <c r="A16" s="20">
        <v>12</v>
      </c>
      <c r="B16" s="21">
        <v>9504</v>
      </c>
      <c r="C16" s="7" t="s">
        <v>24</v>
      </c>
      <c r="D16" s="24">
        <v>0.61608171</v>
      </c>
      <c r="E16" s="19">
        <f>D16/D4</f>
        <v>8.7391561587232425E-3</v>
      </c>
    </row>
    <row r="17" spans="1:5" ht="22.5">
      <c r="A17" s="20">
        <v>13</v>
      </c>
      <c r="B17" s="21">
        <v>8502</v>
      </c>
      <c r="C17" s="7" t="s">
        <v>19</v>
      </c>
      <c r="D17" s="24">
        <v>0.59522706999999997</v>
      </c>
      <c r="E17" s="19">
        <f>D17/D4</f>
        <v>8.4433318343913998E-3</v>
      </c>
    </row>
    <row r="18" spans="1:5" ht="14.25">
      <c r="A18" s="20">
        <v>14</v>
      </c>
      <c r="B18" s="21">
        <v>8412</v>
      </c>
      <c r="C18" s="5" t="s">
        <v>25</v>
      </c>
      <c r="D18" s="24">
        <v>0.59029788000000005</v>
      </c>
      <c r="E18" s="19">
        <f>D18/D4</f>
        <v>8.3734109773901163E-3</v>
      </c>
    </row>
    <row r="19" spans="1:5" ht="56.25">
      <c r="A19" s="20">
        <v>15</v>
      </c>
      <c r="B19" s="21">
        <v>2710</v>
      </c>
      <c r="C19" s="7" t="s">
        <v>28</v>
      </c>
      <c r="D19" s="24">
        <v>0.53696147000000005</v>
      </c>
      <c r="E19" s="19">
        <f>D19/D4</f>
        <v>7.6168307894541876E-3</v>
      </c>
    </row>
    <row r="20" spans="1:5" ht="45">
      <c r="A20" s="20">
        <v>16</v>
      </c>
      <c r="B20" s="21">
        <v>8471</v>
      </c>
      <c r="C20" s="7" t="s">
        <v>26</v>
      </c>
      <c r="D20" s="24">
        <v>0.51114026000000001</v>
      </c>
      <c r="E20" s="19">
        <f>D20/D4</f>
        <v>7.250555370569919E-3</v>
      </c>
    </row>
    <row r="21" spans="1:5" ht="45">
      <c r="A21" s="20">
        <v>17</v>
      </c>
      <c r="B21" s="21">
        <v>8525</v>
      </c>
      <c r="C21" s="7" t="s">
        <v>20</v>
      </c>
      <c r="D21" s="24">
        <v>0.4897493</v>
      </c>
      <c r="E21" s="19">
        <f>D21/D4</f>
        <v>6.9471233147392038E-3</v>
      </c>
    </row>
    <row r="22" spans="1:5" ht="45">
      <c r="A22" s="20">
        <v>18</v>
      </c>
      <c r="B22" s="21">
        <v>8486</v>
      </c>
      <c r="C22" s="7" t="s">
        <v>27</v>
      </c>
      <c r="D22" s="24">
        <v>0.40991453</v>
      </c>
      <c r="E22" s="19">
        <f>D22/D4</f>
        <v>5.8146622943889099E-3</v>
      </c>
    </row>
    <row r="23" spans="1:5" ht="45">
      <c r="A23" s="20">
        <v>19</v>
      </c>
      <c r="B23" s="21">
        <v>8705</v>
      </c>
      <c r="C23" s="7" t="s">
        <v>21</v>
      </c>
      <c r="D23" s="24">
        <v>0.40837866</v>
      </c>
      <c r="E23" s="19">
        <f>D23/D4</f>
        <v>5.7928758859440007E-3</v>
      </c>
    </row>
    <row r="24" spans="1:5" ht="14.25">
      <c r="A24" s="20">
        <v>20</v>
      </c>
      <c r="B24" s="22">
        <v>8704</v>
      </c>
      <c r="C24" s="17" t="s">
        <v>22</v>
      </c>
      <c r="D24" s="23">
        <v>0.38384709</v>
      </c>
      <c r="E24" s="13">
        <f>D24/D4</f>
        <v>5.4448940881258994E-3</v>
      </c>
    </row>
    <row r="25" spans="1:5" ht="14.25">
      <c r="A25" s="7"/>
      <c r="B25" s="6" t="s">
        <v>0</v>
      </c>
      <c r="C25" s="5" t="s">
        <v>7</v>
      </c>
      <c r="D25" s="23">
        <f>D4-SUM(D5:D24)</f>
        <v>9.1998810700000035</v>
      </c>
      <c r="E25" s="13">
        <f>D25/D4</f>
        <v>0.13050086702364838</v>
      </c>
    </row>
    <row r="26" spans="1:5">
      <c r="A26" t="s">
        <v>30</v>
      </c>
      <c r="B26" s="4"/>
      <c r="C26" s="4"/>
      <c r="D26" s="4"/>
      <c r="E26" s="15" t="s">
        <v>8</v>
      </c>
    </row>
    <row r="27" spans="1:5">
      <c r="A27" s="16"/>
      <c r="B27" s="3"/>
      <c r="C27" s="3"/>
      <c r="D27" s="3"/>
      <c r="E27" s="3"/>
    </row>
    <row r="28" spans="1:5" ht="14.25">
      <c r="A28" s="1"/>
      <c r="B28" s="1"/>
      <c r="C28" s="1"/>
      <c r="D28" s="2"/>
      <c r="E28" s="1"/>
    </row>
  </sheetData>
  <mergeCells count="1">
    <mergeCell ref="A2:C2"/>
  </mergeCells>
  <phoneticPr fontId="9"/>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WA imports (Japan)</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Momoko Shiga</dc:creator>
  <cp:lastModifiedBy>情報通信課</cp:lastModifiedBy>
  <cp:lastPrinted>2013-12-02T21:14:28Z</cp:lastPrinted>
  <dcterms:created xsi:type="dcterms:W3CDTF">2013-03-21T20:30:23Z</dcterms:created>
  <dcterms:modified xsi:type="dcterms:W3CDTF">2014-10-17T18:25:06Z</dcterms:modified>
</cp:coreProperties>
</file>