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US exports through WA ports" sheetId="2" r:id="rId1"/>
  </sheets>
  <calcPr calcId="125725"/>
</workbook>
</file>

<file path=xl/calcChain.xml><?xml version="1.0" encoding="utf-8"?>
<calcChain xmlns="http://schemas.openxmlformats.org/spreadsheetml/2006/main">
  <c r="D25" i="2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25"/>
</calcChain>
</file>

<file path=xl/sharedStrings.xml><?xml version="1.0" encoding="utf-8"?>
<sst xmlns="http://schemas.openxmlformats.org/spreadsheetml/2006/main" count="28" uniqueCount="28">
  <si>
    <t>Canada</t>
  </si>
  <si>
    <t>China</t>
  </si>
  <si>
    <t>Japan</t>
  </si>
  <si>
    <t>United Arab Emirates</t>
  </si>
  <si>
    <t>Korea, Republic Of</t>
  </si>
  <si>
    <t>Hong Kong</t>
  </si>
  <si>
    <t>Mexico</t>
  </si>
  <si>
    <t>Taiwan</t>
  </si>
  <si>
    <t>Germany</t>
  </si>
  <si>
    <t>Philippines</t>
  </si>
  <si>
    <t>United Kingdom</t>
  </si>
  <si>
    <t>Singapore</t>
  </si>
  <si>
    <t>Brazil</t>
  </si>
  <si>
    <t>Malaysia</t>
  </si>
  <si>
    <t>Saudi Arabia</t>
  </si>
  <si>
    <t>Chile</t>
  </si>
  <si>
    <t>Australia</t>
  </si>
  <si>
    <t>Netherlands</t>
  </si>
  <si>
    <t>Ireland</t>
  </si>
  <si>
    <t>India</t>
  </si>
  <si>
    <t>Source:  WISERTrade</t>
  </si>
  <si>
    <t>Others</t>
    <phoneticPr fontId="30"/>
  </si>
  <si>
    <t>(Million Dollars)</t>
  </si>
  <si>
    <t>Share</t>
  </si>
  <si>
    <t>Rank</t>
    <phoneticPr fontId="22"/>
  </si>
  <si>
    <t>Country</t>
    <phoneticPr fontId="22"/>
  </si>
  <si>
    <t>TOTAL ALL COUNTRIES</t>
    <phoneticPr fontId="30"/>
  </si>
  <si>
    <t>2012 US exports through WA ports by Countries</t>
    <phoneticPr fontId="22"/>
  </si>
</sst>
</file>

<file path=xl/styles.xml><?xml version="1.0" encoding="utf-8"?>
<styleSheet xmlns="http://schemas.openxmlformats.org/spreadsheetml/2006/main">
  <numFmts count="2">
    <numFmt numFmtId="176" formatCode="0.0%"/>
    <numFmt numFmtId="177" formatCode="##,##0,,"/>
  </numFmts>
  <fonts count="31">
    <font>
      <sz val="11"/>
      <color rgb="FF000000"/>
      <name val="MS P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u/>
      <sz val="11"/>
      <color rgb="FF0000FF"/>
      <name val="MS PGothic"/>
      <family val="3"/>
      <charset val="128"/>
    </font>
    <font>
      <u/>
      <sz val="11"/>
      <color rgb="FF800080"/>
      <name val="MS PGothic"/>
      <family val="3"/>
      <charset val="128"/>
    </font>
    <font>
      <sz val="12"/>
      <name val="MS PGothic"/>
      <family val="3"/>
    </font>
    <font>
      <sz val="6"/>
      <name val="MS PGothic"/>
      <family val="3"/>
    </font>
    <font>
      <sz val="11"/>
      <color rgb="FF000000"/>
      <name val="MS PGothic"/>
      <family val="3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11"/>
      <color rgb="FF000000"/>
      <name val="MS PGothic"/>
      <family val="3"/>
    </font>
    <font>
      <sz val="8"/>
      <color rgb="FF000000"/>
      <name val="Arial"/>
      <family val="2"/>
    </font>
    <font>
      <sz val="11"/>
      <name val="MS PGothic"/>
      <family val="3"/>
    </font>
    <font>
      <u/>
      <sz val="11"/>
      <color rgb="FF0000FF"/>
      <name val="MS PGothic"/>
      <family val="3"/>
    </font>
    <font>
      <sz val="6"/>
      <name val="MS P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8"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 wrapText="1"/>
    </xf>
    <xf numFmtId="0" fontId="24" fillId="0" borderId="13" xfId="0" applyFont="1" applyBorder="1">
      <alignment vertical="center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>
      <alignment vertical="center"/>
    </xf>
    <xf numFmtId="0" fontId="28" fillId="0" borderId="0" xfId="42" applyFont="1">
      <alignment vertical="center"/>
    </xf>
    <xf numFmtId="0" fontId="29" fillId="0" borderId="0" xfId="42" applyFont="1">
      <alignment vertical="center"/>
    </xf>
    <xf numFmtId="0" fontId="23" fillId="0" borderId="0" xfId="0" applyFont="1" applyAlignment="1"/>
    <xf numFmtId="0" fontId="23" fillId="0" borderId="0" xfId="0" applyFont="1">
      <alignment vertical="center"/>
    </xf>
    <xf numFmtId="0" fontId="25" fillId="0" borderId="15" xfId="0" applyFont="1" applyBorder="1">
      <alignment vertical="center"/>
    </xf>
    <xf numFmtId="0" fontId="0" fillId="0" borderId="0" xfId="0" applyAlignment="1">
      <alignment horizontal="right"/>
    </xf>
    <xf numFmtId="176" fontId="23" fillId="0" borderId="13" xfId="0" applyNumberFormat="1" applyFont="1" applyBorder="1" applyAlignment="1">
      <alignment horizontal="right" vertical="center"/>
    </xf>
    <xf numFmtId="177" fontId="23" fillId="0" borderId="13" xfId="0" applyNumberFormat="1" applyFont="1" applyBorder="1" applyAlignment="1">
      <alignment horizontal="right" vertical="center"/>
    </xf>
    <xf numFmtId="0" fontId="28" fillId="0" borderId="14" xfId="42" applyFont="1" applyFill="1" applyBorder="1">
      <alignment vertical="center"/>
    </xf>
    <xf numFmtId="0" fontId="24" fillId="0" borderId="15" xfId="0" applyFont="1" applyBorder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7"/>
  <sheetViews>
    <sheetView showGridLines="0" tabSelected="1" workbookViewId="0">
      <selection activeCell="F5" sqref="F5"/>
    </sheetView>
  </sheetViews>
  <sheetFormatPr defaultRowHeight="13.5"/>
  <cols>
    <col min="1" max="1" width="6.125" customWidth="1"/>
    <col min="2" max="2" width="25.125" customWidth="1"/>
    <col min="3" max="3" width="17.5" customWidth="1"/>
    <col min="4" max="4" width="14.125" customWidth="1"/>
  </cols>
  <sheetData>
    <row r="1" spans="1:4" ht="14.25">
      <c r="A1" s="1" t="s">
        <v>27</v>
      </c>
      <c r="B1" s="1"/>
      <c r="C1" s="11"/>
      <c r="D1" s="11"/>
    </row>
    <row r="2" spans="1:4">
      <c r="A2" s="17"/>
      <c r="B2" s="17"/>
      <c r="C2" s="12"/>
      <c r="D2" s="11"/>
    </row>
    <row r="3" spans="1:4">
      <c r="A3" s="2" t="s">
        <v>24</v>
      </c>
      <c r="B3" s="3" t="s">
        <v>25</v>
      </c>
      <c r="C3" s="3" t="s">
        <v>22</v>
      </c>
      <c r="D3" s="3" t="s">
        <v>23</v>
      </c>
    </row>
    <row r="4" spans="1:4">
      <c r="A4" s="4"/>
      <c r="B4" s="5" t="s">
        <v>26</v>
      </c>
      <c r="C4" s="15">
        <v>84058681750</v>
      </c>
      <c r="D4" s="14">
        <f>C4/C4</f>
        <v>1</v>
      </c>
    </row>
    <row r="5" spans="1:4">
      <c r="A5" s="6">
        <v>1</v>
      </c>
      <c r="B5" s="7" t="s">
        <v>0</v>
      </c>
      <c r="C5" s="15">
        <v>17980629655</v>
      </c>
      <c r="D5" s="14">
        <f>C5/C4</f>
        <v>0.21390568208619332</v>
      </c>
    </row>
    <row r="6" spans="1:4">
      <c r="A6" s="6">
        <v>2</v>
      </c>
      <c r="B6" s="7" t="s">
        <v>1</v>
      </c>
      <c r="C6" s="15">
        <v>14065682815</v>
      </c>
      <c r="D6" s="14">
        <f>C6/C4</f>
        <v>0.1673317083038838</v>
      </c>
    </row>
    <row r="7" spans="1:4">
      <c r="A7" s="6">
        <v>3</v>
      </c>
      <c r="B7" s="7" t="s">
        <v>2</v>
      </c>
      <c r="C7" s="15">
        <v>9837829093</v>
      </c>
      <c r="D7" s="14">
        <f>C7/C4</f>
        <v>0.11703525308972622</v>
      </c>
    </row>
    <row r="8" spans="1:4">
      <c r="A8" s="6">
        <v>4</v>
      </c>
      <c r="B8" s="7" t="s">
        <v>3</v>
      </c>
      <c r="C8" s="15">
        <v>5017094226</v>
      </c>
      <c r="D8" s="14">
        <f>C8/C4</f>
        <v>5.968561630458831E-2</v>
      </c>
    </row>
    <row r="9" spans="1:4">
      <c r="A9" s="6">
        <v>5</v>
      </c>
      <c r="B9" s="7" t="s">
        <v>4</v>
      </c>
      <c r="C9" s="15">
        <v>3903717891</v>
      </c>
      <c r="D9" s="14">
        <f>C9/C4</f>
        <v>4.6440389139221779E-2</v>
      </c>
    </row>
    <row r="10" spans="1:4">
      <c r="A10" s="6">
        <v>6</v>
      </c>
      <c r="B10" s="7" t="s">
        <v>5</v>
      </c>
      <c r="C10" s="15">
        <v>2532352317</v>
      </c>
      <c r="D10" s="14">
        <f>C10/C4</f>
        <v>3.0126005598463956E-2</v>
      </c>
    </row>
    <row r="11" spans="1:4">
      <c r="A11" s="6">
        <v>7</v>
      </c>
      <c r="B11" s="7" t="s">
        <v>6</v>
      </c>
      <c r="C11" s="15">
        <v>1910953078</v>
      </c>
      <c r="D11" s="14">
        <f>C11/C4</f>
        <v>2.2733559915719233E-2</v>
      </c>
    </row>
    <row r="12" spans="1:4">
      <c r="A12" s="6">
        <v>8</v>
      </c>
      <c r="B12" s="7" t="s">
        <v>7</v>
      </c>
      <c r="C12" s="15">
        <v>1865432806</v>
      </c>
      <c r="D12" s="14">
        <f>C12/C4</f>
        <v>2.2192030224171343E-2</v>
      </c>
    </row>
    <row r="13" spans="1:4">
      <c r="A13" s="6">
        <v>9</v>
      </c>
      <c r="B13" s="7" t="s">
        <v>8</v>
      </c>
      <c r="C13" s="15">
        <v>1729901250</v>
      </c>
      <c r="D13" s="14">
        <f>C13/C4</f>
        <v>2.0579685690823957E-2</v>
      </c>
    </row>
    <row r="14" spans="1:4">
      <c r="A14" s="6">
        <v>10</v>
      </c>
      <c r="B14" s="7" t="s">
        <v>9</v>
      </c>
      <c r="C14" s="15">
        <v>1553162487</v>
      </c>
      <c r="D14" s="14">
        <f>C14/C4</f>
        <v>1.8477121632947808E-2</v>
      </c>
    </row>
    <row r="15" spans="1:4">
      <c r="A15" s="6">
        <v>11</v>
      </c>
      <c r="B15" s="7" t="s">
        <v>10</v>
      </c>
      <c r="C15" s="15">
        <v>1452232170</v>
      </c>
      <c r="D15" s="14">
        <f>C15/C4</f>
        <v>1.7276409048610854E-2</v>
      </c>
    </row>
    <row r="16" spans="1:4">
      <c r="A16" s="6">
        <v>12</v>
      </c>
      <c r="B16" s="7" t="s">
        <v>11</v>
      </c>
      <c r="C16" s="15">
        <v>1276175901</v>
      </c>
      <c r="D16" s="14">
        <f>C16/C4</f>
        <v>1.5181964247256352E-2</v>
      </c>
    </row>
    <row r="17" spans="1:4">
      <c r="A17" s="6">
        <v>13</v>
      </c>
      <c r="B17" s="7" t="s">
        <v>12</v>
      </c>
      <c r="C17" s="15">
        <v>1251426264</v>
      </c>
      <c r="D17" s="14">
        <f>C17/C4</f>
        <v>1.4887531400050774E-2</v>
      </c>
    </row>
    <row r="18" spans="1:4">
      <c r="A18" s="6">
        <v>14</v>
      </c>
      <c r="B18" s="7" t="s">
        <v>13</v>
      </c>
      <c r="C18" s="15">
        <v>1221454743</v>
      </c>
      <c r="D18" s="14">
        <f>C18/C4</f>
        <v>1.4530976665001055E-2</v>
      </c>
    </row>
    <row r="19" spans="1:4">
      <c r="A19" s="6">
        <v>15</v>
      </c>
      <c r="B19" s="7" t="s">
        <v>14</v>
      </c>
      <c r="C19" s="15">
        <v>1174645465</v>
      </c>
      <c r="D19" s="14">
        <f>C19/C4</f>
        <v>1.397411237656008E-2</v>
      </c>
    </row>
    <row r="20" spans="1:4">
      <c r="A20" s="6">
        <v>16</v>
      </c>
      <c r="B20" s="7" t="s">
        <v>15</v>
      </c>
      <c r="C20" s="15">
        <v>1164432468</v>
      </c>
      <c r="D20" s="14">
        <f>C20/C4</f>
        <v>1.3852613956796914E-2</v>
      </c>
    </row>
    <row r="21" spans="1:4">
      <c r="A21" s="6">
        <v>17</v>
      </c>
      <c r="B21" s="7" t="s">
        <v>16</v>
      </c>
      <c r="C21" s="15">
        <v>972277796</v>
      </c>
      <c r="D21" s="14">
        <f>C21/C4</f>
        <v>1.1566655290784406E-2</v>
      </c>
    </row>
    <row r="22" spans="1:4">
      <c r="A22" s="6">
        <v>18</v>
      </c>
      <c r="B22" s="7" t="s">
        <v>17</v>
      </c>
      <c r="C22" s="15">
        <v>945033922</v>
      </c>
      <c r="D22" s="14">
        <f>C22/C4</f>
        <v>1.1242549874986589E-2</v>
      </c>
    </row>
    <row r="23" spans="1:4">
      <c r="A23" s="6">
        <v>19</v>
      </c>
      <c r="B23" s="7" t="s">
        <v>18</v>
      </c>
      <c r="C23" s="15">
        <v>937020470</v>
      </c>
      <c r="D23" s="14">
        <f>C23/C4</f>
        <v>1.1147218234837475E-2</v>
      </c>
    </row>
    <row r="24" spans="1:4">
      <c r="A24" s="6">
        <v>20</v>
      </c>
      <c r="B24" s="7" t="s">
        <v>19</v>
      </c>
      <c r="C24" s="15">
        <v>900776047</v>
      </c>
      <c r="D24" s="14">
        <f>C24/C4</f>
        <v>1.0716038227663498E-2</v>
      </c>
    </row>
    <row r="25" spans="1:4">
      <c r="A25" s="6"/>
      <c r="B25" s="7" t="s">
        <v>21</v>
      </c>
      <c r="C25" s="15">
        <f>C4-SUM(C5:C24)</f>
        <v>12366450886</v>
      </c>
      <c r="D25" s="14">
        <f>C25/C4</f>
        <v>0.14711687869171231</v>
      </c>
    </row>
    <row r="26" spans="1:4">
      <c r="A26" s="8"/>
      <c r="B26" s="16"/>
      <c r="C26" s="9"/>
      <c r="D26" s="13" t="s">
        <v>20</v>
      </c>
    </row>
    <row r="27" spans="1:4">
      <c r="A27" s="11"/>
      <c r="B27" s="10"/>
      <c r="C27" s="11"/>
      <c r="D27" s="11"/>
    </row>
  </sheetData>
  <mergeCells count="1">
    <mergeCell ref="A2:B2"/>
  </mergeCells>
  <phoneticPr fontId="30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US exports through WA ports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情報通信課</cp:lastModifiedBy>
  <cp:lastPrinted>2013-03-22T00:19:19Z</cp:lastPrinted>
  <dcterms:created xsi:type="dcterms:W3CDTF">2013-03-21T23:29:40Z</dcterms:created>
  <dcterms:modified xsi:type="dcterms:W3CDTF">2013-12-04T01:44:51Z</dcterms:modified>
</cp:coreProperties>
</file>