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600" yWindow="30" windowWidth="19395" windowHeight="8055"/>
  </bookViews>
  <sheets>
    <sheet name="WA exports to the World" sheetId="1" r:id="rId1"/>
  </sheets>
  <definedNames>
    <definedName name="_xlnm.Print_Area" localSheetId="0">'WA exports to the World'!$A$1:$E$26</definedName>
  </definedNames>
  <calcPr calcId="145621"/>
</workbook>
</file>

<file path=xl/calcChain.xml><?xml version="1.0" encoding="utf-8"?>
<calcChain xmlns="http://schemas.openxmlformats.org/spreadsheetml/2006/main">
  <c r="D25" i="1"/>
  <c r="E25" s="1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<sst xmlns="http://schemas.openxmlformats.org/spreadsheetml/2006/main" count="29" uniqueCount="29">
  <si>
    <t>Rank</t>
  </si>
  <si>
    <t>Code</t>
  </si>
  <si>
    <t>Description</t>
  </si>
  <si>
    <t>TOTAL ALL COMMODITIES</t>
  </si>
  <si>
    <t>Hydrogen, Rare Gases And Other Nonmetals</t>
  </si>
  <si>
    <t>Source:  WISERTrade</t>
  </si>
  <si>
    <t>Others</t>
    <phoneticPr fontId="22"/>
  </si>
  <si>
    <t>Share</t>
    <phoneticPr fontId="22"/>
  </si>
  <si>
    <t>(Million Dollars)</t>
  </si>
  <si>
    <t>Coal; Briquettes, Ovoids Etc. Mfr From Coal</t>
  </si>
  <si>
    <t>Hydrazine Etc, Oth Inorg Bases; Metal Oxides Etc</t>
  </si>
  <si>
    <t>Hydrides, Nitrides, Azides, Silicides &amp; Borides</t>
  </si>
  <si>
    <t>Mach/Apps For Manufct Of Semicndct Boules,Etc,Part</t>
  </si>
  <si>
    <t>Natural Steatite, Roughly Trimmed Etc; Talc</t>
  </si>
  <si>
    <t>Malt, Whether Or Not Roasted</t>
  </si>
  <si>
    <t>Pasta, Prepared Or Not; Couscous, Prepared Or Not</t>
  </si>
  <si>
    <t>2013 Montana State Exports by HS4-Digit Commodities (To Japan)</t>
  </si>
  <si>
    <t>String Musical Instruments Nesoi (Violins Etc.)</t>
  </si>
  <si>
    <t>Composite Diagnostic/Lab Reagents, Exc Pharmaceut</t>
  </si>
  <si>
    <t>Inst Etc For Physical Etc Anal Etc; Microtome; Pts</t>
  </si>
  <si>
    <t>Medical, Surgical, Dental Or Vet Inst, No Elec, Pt</t>
  </si>
  <si>
    <t>Travel Goods, Handbags, Wallets, Jewelry Cases Etc</t>
  </si>
  <si>
    <t>Automatic Regulating Or Control Instruments; Parts</t>
  </si>
  <si>
    <t>Buckwheat, Millet &amp; Canary Seed; Cereals Nesoi</t>
  </si>
  <si>
    <t>Liquid Crystal Devices Nesoi; Lasers; Opt Appl; Pt</t>
  </si>
  <si>
    <t>Inst Etc Measure Or Check Flow, Level Etc, Pts Etc</t>
  </si>
  <si>
    <t>Insecticides, Rodenticides; Fungicides Etc, Retail</t>
  </si>
  <si>
    <t>Semiconductor Devices; Light-Emit Diodes Etc, Pts</t>
  </si>
  <si>
    <t>Garments, Of Felt Etc, Or Fabric Impregnated Etc</t>
  </si>
</sst>
</file>

<file path=xl/styles.xml><?xml version="1.0" encoding="utf-8"?>
<styleSheet xmlns="http://schemas.openxmlformats.org/spreadsheetml/2006/main">
  <numFmts count="2">
    <numFmt numFmtId="176" formatCode="0.0"/>
    <numFmt numFmtId="177" formatCode="0.0%"/>
  </numFmts>
  <fonts count="29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u/>
      <sz val="11"/>
      <color theme="1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Arial"/>
      <family val="2"/>
    </font>
    <font>
      <sz val="11"/>
      <name val="ＭＳ Ｐゴシック"/>
      <family val="3"/>
      <charset val="128"/>
    </font>
    <font>
      <sz val="12"/>
      <name val="ＭＳ Ｐゴシック"/>
      <family val="2"/>
      <scheme val="minor"/>
    </font>
    <font>
      <sz val="10"/>
      <color theme="1"/>
      <name val="ＭＳ Ｐゴシック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top"/>
      <protection locked="0"/>
    </xf>
  </cellStyleXfs>
  <cellXfs count="25">
    <xf numFmtId="0" fontId="0" fillId="0" borderId="0" xfId="0">
      <alignment vertical="center"/>
    </xf>
    <xf numFmtId="0" fontId="18" fillId="0" borderId="10" xfId="0" applyFont="1" applyBorder="1" applyAlignment="1">
      <alignment horizontal="center" vertical="center" wrapText="1"/>
    </xf>
    <xf numFmtId="0" fontId="0" fillId="0" borderId="10" xfId="0" applyBorder="1" applyAlignment="1">
      <alignment vertical="center" wrapText="1"/>
    </xf>
    <xf numFmtId="0" fontId="20" fillId="0" borderId="10" xfId="0" applyFont="1" applyBorder="1">
      <alignment vertical="center"/>
    </xf>
    <xf numFmtId="0" fontId="19" fillId="0" borderId="10" xfId="0" applyFont="1" applyBorder="1" applyAlignment="1">
      <alignment vertical="center" wrapText="1"/>
    </xf>
    <xf numFmtId="0" fontId="19" fillId="0" borderId="10" xfId="0" applyFont="1" applyBorder="1">
      <alignment vertical="center"/>
    </xf>
    <xf numFmtId="0" fontId="24" fillId="0" borderId="0" xfId="0" applyFont="1">
      <alignment vertical="center"/>
    </xf>
    <xf numFmtId="0" fontId="25" fillId="0" borderId="0" xfId="0" applyFont="1">
      <alignment vertical="center"/>
    </xf>
    <xf numFmtId="0" fontId="25" fillId="0" borderId="0" xfId="0" applyFont="1" applyAlignment="1">
      <alignment vertical="center"/>
    </xf>
    <xf numFmtId="0" fontId="26" fillId="0" borderId="0" xfId="42" applyFont="1" applyAlignment="1" applyProtection="1">
      <alignment vertical="center"/>
    </xf>
    <xf numFmtId="0" fontId="27" fillId="0" borderId="0" xfId="0" applyFont="1" applyAlignment="1"/>
    <xf numFmtId="0" fontId="0" fillId="0" borderId="0" xfId="0" applyAlignment="1"/>
    <xf numFmtId="0" fontId="28" fillId="0" borderId="0" xfId="0" applyFont="1" applyAlignment="1"/>
    <xf numFmtId="3" fontId="0" fillId="0" borderId="0" xfId="0" applyNumberFormat="1" applyAlignment="1"/>
    <xf numFmtId="176" fontId="0" fillId="0" borderId="0" xfId="0" applyNumberFormat="1" applyAlignment="1">
      <alignment horizontal="right"/>
    </xf>
    <xf numFmtId="177" fontId="0" fillId="0" borderId="10" xfId="0" applyNumberFormat="1" applyBorder="1" applyAlignment="1">
      <alignment horizontal="right"/>
    </xf>
    <xf numFmtId="0" fontId="0" fillId="33" borderId="0" xfId="0" applyFill="1">
      <alignment vertical="center"/>
    </xf>
    <xf numFmtId="0" fontId="19" fillId="34" borderId="10" xfId="0" applyFont="1" applyFill="1" applyBorder="1" applyAlignment="1">
      <alignment vertical="center" wrapText="1"/>
    </xf>
    <xf numFmtId="0" fontId="19" fillId="34" borderId="10" xfId="0" applyFont="1" applyFill="1" applyBorder="1">
      <alignment vertical="center"/>
    </xf>
    <xf numFmtId="177" fontId="0" fillId="34" borderId="10" xfId="0" applyNumberFormat="1" applyFill="1" applyBorder="1" applyAlignment="1">
      <alignment horizontal="right"/>
    </xf>
    <xf numFmtId="0" fontId="0" fillId="34" borderId="0" xfId="0" applyFill="1">
      <alignment vertical="center"/>
    </xf>
    <xf numFmtId="2" fontId="0" fillId="0" borderId="10" xfId="0" applyNumberFormat="1" applyBorder="1" applyAlignment="1">
      <alignment horizontal="right" vertical="center"/>
    </xf>
    <xf numFmtId="177" fontId="0" fillId="0" borderId="10" xfId="0" applyNumberFormat="1" applyBorder="1" applyAlignment="1">
      <alignment horizontal="right" vertical="center"/>
    </xf>
    <xf numFmtId="2" fontId="0" fillId="34" borderId="10" xfId="0" applyNumberFormat="1" applyFill="1" applyBorder="1" applyAlignment="1">
      <alignment horizontal="right" vertical="center"/>
    </xf>
    <xf numFmtId="2" fontId="23" fillId="0" borderId="10" xfId="0" applyNumberFormat="1" applyFont="1" applyBorder="1" applyAlignment="1">
      <alignment vertical="center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8"/>
  <sheetViews>
    <sheetView showGridLines="0" tabSelected="1" workbookViewId="0">
      <selection activeCell="C2" sqref="C2"/>
    </sheetView>
  </sheetViews>
  <sheetFormatPr defaultRowHeight="13.5"/>
  <cols>
    <col min="1" max="1" width="6.125" customWidth="1"/>
    <col min="2" max="2" width="6.375" customWidth="1"/>
    <col min="3" max="3" width="36" bestFit="1" customWidth="1"/>
    <col min="4" max="4" width="16.625" bestFit="1" customWidth="1"/>
    <col min="5" max="5" width="14.125" bestFit="1" customWidth="1"/>
  </cols>
  <sheetData>
    <row r="1" spans="1:21" ht="14.25">
      <c r="A1" s="10" t="s">
        <v>16</v>
      </c>
      <c r="B1" s="11"/>
      <c r="C1" s="11"/>
      <c r="D1" s="6"/>
    </row>
    <row r="2" spans="1:21">
      <c r="A2" s="8"/>
      <c r="B2" s="8"/>
      <c r="C2" s="8"/>
      <c r="D2" s="7"/>
    </row>
    <row r="3" spans="1:21">
      <c r="A3" s="1" t="s">
        <v>0</v>
      </c>
      <c r="B3" s="1" t="s">
        <v>1</v>
      </c>
      <c r="C3" s="1" t="s">
        <v>2</v>
      </c>
      <c r="D3" s="1" t="s">
        <v>8</v>
      </c>
      <c r="E3" s="1" t="s">
        <v>7</v>
      </c>
    </row>
    <row r="4" spans="1:21">
      <c r="A4" s="2"/>
      <c r="B4" s="2"/>
      <c r="C4" s="3" t="s">
        <v>3</v>
      </c>
      <c r="D4" s="21">
        <v>48.692217999999997</v>
      </c>
      <c r="E4" s="15">
        <v>1</v>
      </c>
    </row>
    <row r="5" spans="1:21">
      <c r="A5" s="4">
        <v>1</v>
      </c>
      <c r="B5" s="5">
        <v>1902</v>
      </c>
      <c r="C5" s="5" t="s">
        <v>15</v>
      </c>
      <c r="D5" s="21">
        <v>13.177593</v>
      </c>
      <c r="E5" s="22">
        <f>D5/D4</f>
        <v>0.27063037054504274</v>
      </c>
    </row>
    <row r="6" spans="1:21">
      <c r="A6" s="4">
        <v>2</v>
      </c>
      <c r="B6" s="5">
        <v>2850</v>
      </c>
      <c r="C6" s="5" t="s">
        <v>11</v>
      </c>
      <c r="D6" s="21">
        <v>6.1183100000000001</v>
      </c>
      <c r="E6" s="22">
        <f>D6/D4</f>
        <v>0.12565272750565604</v>
      </c>
    </row>
    <row r="7" spans="1:21">
      <c r="A7" s="4">
        <v>3</v>
      </c>
      <c r="B7" s="5">
        <v>2701</v>
      </c>
      <c r="C7" s="5" t="s">
        <v>9</v>
      </c>
      <c r="D7" s="21">
        <v>5.7583399999999996</v>
      </c>
      <c r="E7" s="22">
        <f>D7/D4</f>
        <v>0.11825996507285826</v>
      </c>
    </row>
    <row r="8" spans="1:21">
      <c r="A8" s="4">
        <v>4</v>
      </c>
      <c r="B8" s="5">
        <v>9202</v>
      </c>
      <c r="C8" s="5" t="s">
        <v>17</v>
      </c>
      <c r="D8" s="21">
        <v>4.669187</v>
      </c>
      <c r="E8" s="22">
        <f>D8/D4</f>
        <v>9.5891852780253306E-2</v>
      </c>
    </row>
    <row r="9" spans="1:21">
      <c r="A9" s="4">
        <v>5</v>
      </c>
      <c r="B9" s="5">
        <v>2825</v>
      </c>
      <c r="C9" s="5" t="s">
        <v>10</v>
      </c>
      <c r="D9" s="23">
        <v>4.4260029999999997</v>
      </c>
      <c r="E9" s="22">
        <f>D9/D4</f>
        <v>9.0897543422647123E-2</v>
      </c>
    </row>
    <row r="10" spans="1:21">
      <c r="A10" s="4">
        <v>6</v>
      </c>
      <c r="B10" s="5">
        <v>8486</v>
      </c>
      <c r="C10" s="5" t="s">
        <v>12</v>
      </c>
      <c r="D10" s="21">
        <v>2.2237420000000001</v>
      </c>
      <c r="E10" s="22">
        <f>D10/D4</f>
        <v>4.5669351106577244E-2</v>
      </c>
    </row>
    <row r="11" spans="1:21">
      <c r="A11" s="4">
        <v>7</v>
      </c>
      <c r="B11" s="5">
        <v>3822</v>
      </c>
      <c r="C11" s="5" t="s">
        <v>18</v>
      </c>
      <c r="D11" s="21">
        <v>2.16</v>
      </c>
      <c r="E11" s="22">
        <f>D11/D4</f>
        <v>4.4360271286060543E-2</v>
      </c>
    </row>
    <row r="12" spans="1:21">
      <c r="A12" s="4">
        <v>8</v>
      </c>
      <c r="B12" s="5">
        <v>2804</v>
      </c>
      <c r="C12" s="5" t="s">
        <v>4</v>
      </c>
      <c r="D12" s="21">
        <v>1.67526</v>
      </c>
      <c r="E12" s="15">
        <f>D12/D4</f>
        <v>3.4405087071613785E-2</v>
      </c>
    </row>
    <row r="13" spans="1:21" s="16" customFormat="1">
      <c r="A13" s="17">
        <v>9</v>
      </c>
      <c r="B13" s="18">
        <v>1107</v>
      </c>
      <c r="C13" s="5" t="s">
        <v>14</v>
      </c>
      <c r="D13" s="23">
        <v>1.3159749999999999</v>
      </c>
      <c r="E13" s="19">
        <f>D13/D4</f>
        <v>2.7026392595219221E-2</v>
      </c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</row>
    <row r="14" spans="1:21">
      <c r="A14" s="4">
        <v>10</v>
      </c>
      <c r="B14" s="5">
        <v>2523</v>
      </c>
      <c r="C14" s="5" t="s">
        <v>19</v>
      </c>
      <c r="D14" s="21">
        <v>1.1873629999999999</v>
      </c>
      <c r="E14" s="22">
        <f>D14/D4</f>
        <v>2.4385067034736436E-2</v>
      </c>
    </row>
    <row r="15" spans="1:21">
      <c r="A15" s="4">
        <v>11</v>
      </c>
      <c r="B15" s="5">
        <v>9018</v>
      </c>
      <c r="C15" s="5" t="s">
        <v>20</v>
      </c>
      <c r="D15" s="21">
        <v>0.72267800000000004</v>
      </c>
      <c r="E15" s="22">
        <f>D15/D4</f>
        <v>1.4841755616883176E-2</v>
      </c>
    </row>
    <row r="16" spans="1:21">
      <c r="A16" s="4">
        <v>12</v>
      </c>
      <c r="B16" s="5">
        <v>4202</v>
      </c>
      <c r="C16" s="5" t="s">
        <v>21</v>
      </c>
      <c r="D16" s="21">
        <v>0.56958799999999998</v>
      </c>
      <c r="E16" s="22">
        <f>D16/D4</f>
        <v>1.1697721389483634E-2</v>
      </c>
    </row>
    <row r="17" spans="1:5">
      <c r="A17" s="4">
        <v>13</v>
      </c>
      <c r="B17" s="5">
        <v>9032</v>
      </c>
      <c r="C17" s="5" t="s">
        <v>22</v>
      </c>
      <c r="D17" s="21">
        <v>0.379774</v>
      </c>
      <c r="E17" s="22">
        <f>D17/D4</f>
        <v>7.7994804015705348E-3</v>
      </c>
    </row>
    <row r="18" spans="1:5">
      <c r="A18" s="4">
        <v>14</v>
      </c>
      <c r="B18" s="5">
        <v>1008</v>
      </c>
      <c r="C18" s="5" t="s">
        <v>23</v>
      </c>
      <c r="D18" s="21">
        <v>0.36249100000000001</v>
      </c>
      <c r="E18" s="22">
        <f>D18/D4</f>
        <v>7.4445366197941534E-3</v>
      </c>
    </row>
    <row r="19" spans="1:5">
      <c r="A19" s="4">
        <v>15</v>
      </c>
      <c r="B19" s="5">
        <v>9013</v>
      </c>
      <c r="C19" s="5" t="s">
        <v>24</v>
      </c>
      <c r="D19" s="21">
        <v>0.36077399999999998</v>
      </c>
      <c r="E19" s="22">
        <f>D19/D4</f>
        <v>7.4092743115542611E-3</v>
      </c>
    </row>
    <row r="20" spans="1:5">
      <c r="A20" s="4">
        <v>16</v>
      </c>
      <c r="B20" s="5">
        <v>9026</v>
      </c>
      <c r="C20" s="5" t="s">
        <v>25</v>
      </c>
      <c r="D20" s="21">
        <v>0.30950100000000003</v>
      </c>
      <c r="E20" s="22">
        <f>D20/D4</f>
        <v>6.3562723719013999E-3</v>
      </c>
    </row>
    <row r="21" spans="1:5">
      <c r="A21" s="4">
        <v>17</v>
      </c>
      <c r="B21" s="5">
        <v>3808</v>
      </c>
      <c r="C21" s="5" t="s">
        <v>26</v>
      </c>
      <c r="D21" s="21">
        <v>0.28801599999999999</v>
      </c>
      <c r="E21" s="22">
        <f>D21/D4</f>
        <v>5.9150314327435245E-3</v>
      </c>
    </row>
    <row r="22" spans="1:5">
      <c r="A22" s="4">
        <v>18</v>
      </c>
      <c r="B22" s="5">
        <v>8541</v>
      </c>
      <c r="C22" s="5" t="s">
        <v>27</v>
      </c>
      <c r="D22" s="21">
        <v>0.24173900000000001</v>
      </c>
      <c r="E22" s="22">
        <f>D22/D4</f>
        <v>4.9646331576023101E-3</v>
      </c>
    </row>
    <row r="23" spans="1:5">
      <c r="A23" s="4">
        <v>19</v>
      </c>
      <c r="B23" s="5">
        <v>2526</v>
      </c>
      <c r="C23" s="5" t="s">
        <v>13</v>
      </c>
      <c r="D23" s="21">
        <v>0.22922600000000001</v>
      </c>
      <c r="E23" s="22">
        <f>D23/D4</f>
        <v>4.7076516415826448E-3</v>
      </c>
    </row>
    <row r="24" spans="1:5">
      <c r="A24" s="4">
        <v>20</v>
      </c>
      <c r="B24" s="5">
        <v>6210</v>
      </c>
      <c r="C24" s="5" t="s">
        <v>28</v>
      </c>
      <c r="D24" s="21">
        <v>0.22922600000000001</v>
      </c>
      <c r="E24" s="22">
        <f>D24/D4</f>
        <v>4.7076516415826448E-3</v>
      </c>
    </row>
    <row r="25" spans="1:5">
      <c r="A25" s="4"/>
      <c r="B25" s="5"/>
      <c r="C25" s="5" t="s">
        <v>6</v>
      </c>
      <c r="D25" s="24">
        <f>D4-(D5+D6+D7+D8+D9+D10+D11+D12+D13+D14+D15+D16+D17+D18+D19+D20+D21+D22+D23+D24)</f>
        <v>2.2874320000000026</v>
      </c>
      <c r="E25" s="15">
        <f>D25/D4</f>
        <v>4.6977362994637104E-2</v>
      </c>
    </row>
    <row r="26" spans="1:5">
      <c r="A26" s="12"/>
      <c r="B26" s="11"/>
      <c r="C26" s="11"/>
      <c r="D26" s="13"/>
      <c r="E26" s="14" t="s">
        <v>5</v>
      </c>
    </row>
    <row r="27" spans="1:5">
      <c r="A27" s="9"/>
      <c r="B27" s="9"/>
      <c r="C27" s="9"/>
      <c r="D27" s="9"/>
      <c r="E27" s="6"/>
    </row>
    <row r="28" spans="1:5">
      <c r="A28" s="8"/>
      <c r="B28" s="8"/>
      <c r="C28" s="8"/>
      <c r="D28" s="8"/>
      <c r="E28" s="6"/>
    </row>
  </sheetData>
  <phoneticPr fontId="22"/>
  <pageMargins left="0.78700000000000003" right="0.78700000000000003" top="0.98399999999999999" bottom="0.98399999999999999" header="0.51200000000000001" footer="0.512000000000000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WA exports to the World</vt:lpstr>
      <vt:lpstr>'WA exports to the World'!Print_Area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UENISHI YOSHIKI</dc:creator>
  <cp:lastModifiedBy>情報通信課</cp:lastModifiedBy>
  <cp:lastPrinted>2014-10-17T18:33:30Z</cp:lastPrinted>
  <dcterms:created xsi:type="dcterms:W3CDTF">2013-03-22T23:02:25Z</dcterms:created>
  <dcterms:modified xsi:type="dcterms:W3CDTF">2014-10-17T18:33:32Z</dcterms:modified>
</cp:coreProperties>
</file>